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2384" windowHeight="7680" activeTab="9"/>
  </bookViews>
  <sheets>
    <sheet name="1" sheetId="1" r:id="rId1"/>
    <sheet name="2" sheetId="2" r:id="rId2"/>
    <sheet name="3план" sheetId="3" r:id="rId3"/>
    <sheet name="4факт" sheetId="4" r:id="rId4"/>
    <sheet name="5" sheetId="5" r:id="rId5"/>
    <sheet name="6 1-5" sheetId="6" r:id="rId6"/>
    <sheet name="6-6" sheetId="7" r:id="rId7"/>
    <sheet name="7" sheetId="8" r:id="rId8"/>
    <sheet name="8" sheetId="9" r:id="rId9"/>
    <sheet name="9" sheetId="10" r:id="rId10"/>
  </sheets>
  <definedNames>
    <definedName name="_xlnm.Print_Area" localSheetId="8">'8'!$A$1:$C$25</definedName>
  </definedNames>
  <calcPr fullCalcOnLoad="1"/>
</workbook>
</file>

<file path=xl/sharedStrings.xml><?xml version="1.0" encoding="utf-8"?>
<sst xmlns="http://schemas.openxmlformats.org/spreadsheetml/2006/main" count="530" uniqueCount="222">
  <si>
    <t>Наименование</t>
  </si>
  <si>
    <t>Показатель</t>
  </si>
  <si>
    <t>Тариф на водоотведение и (или) очистку сточных вод, руб/м3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</si>
  <si>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</si>
  <si>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</si>
  <si>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</si>
  <si>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Тариф на подключение создаваемых (реконструируемых) объектов недвижимости к системе водоотведения или объекту очистки сточных вод, руб/м3/час</t>
  </si>
  <si>
    <t>Тариф на подключение организаций к системе водоотведения или объекту очистки сточных , руб/м3/час</t>
  </si>
  <si>
    <t>Наименование показателя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</si>
  <si>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</si>
  <si>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 xml:space="preserve">Наименование </t>
  </si>
  <si>
    <t>Аварийность канализационных сетей (единиц на км)</t>
  </si>
  <si>
    <t>Количество засоров для самотечных сетей (единиц на км)</t>
  </si>
  <si>
    <t>Общее количество проведенных проб на сбросе очищенных (частично очищенных) сточных вод, в том числе по показателям:</t>
  </si>
  <si>
    <t>взвешенные вещества</t>
  </si>
  <si>
    <t>БПК5</t>
  </si>
  <si>
    <t>аммоний-ион</t>
  </si>
  <si>
    <t>нитрат-анион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</si>
  <si>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</si>
  <si>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</si>
  <si>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</si>
  <si>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в том числе по показателям: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</si>
  <si>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</si>
  <si>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</si>
  <si>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</si>
  <si>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t>Телефон</t>
  </si>
  <si>
    <t>Адрес</t>
  </si>
  <si>
    <t>e-mail</t>
  </si>
  <si>
    <t>Сайт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</si>
  <si>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</si>
  <si>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</si>
  <si>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</si>
  <si>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</si>
  <si>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принятой надбавке для потребителей (наименование, дата, номер)</t>
  </si>
  <si>
    <t>Надбавка к тарифу на  водоотведение и (или) очистку сточных вод для потребителей, руб/м3</t>
  </si>
  <si>
    <t>Надбавка к тарифу организаций на водоотведение и (или) очистку сточных вод, руб/м3</t>
  </si>
  <si>
    <t>Атрибуты решения по принятой надбавке к тарифу организаций (наименование, дата, номер)</t>
  </si>
  <si>
    <t>Период действия установленного тарифа</t>
  </si>
  <si>
    <t>Отчетный период</t>
  </si>
  <si>
    <t>расходы на оплату услуг по перекачку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</si>
  <si>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</si>
  <si>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</si>
  <si>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</si>
  <si>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</si>
  <si>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</si>
  <si>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</si>
  <si>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</si>
  <si>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</si>
  <si>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</si>
  <si>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</si>
  <si>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Год</t>
  </si>
  <si>
    <t>Наименование службы, ответственной за прием и обработку заявок на подключение к системе водоотведения или объекту очистки сточных вод</t>
  </si>
  <si>
    <t>1. Форма заявки на подключение к системе водоотведения или объекту очистки сточных вод</t>
  </si>
  <si>
    <t>2. Перечень и формы документов, представляемых одновременно с заявкой на подключение к системе водоотведения или объекту очистки сточных вод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</si>
  <si>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 или объекту очистки сточных вод, принятии решения и уведомлении о принятом решении</t>
  </si>
  <si>
    <t>Источник финансирования</t>
  </si>
  <si>
    <t>Всего, в том числе</t>
  </si>
  <si>
    <t>1.</t>
  </si>
  <si>
    <t xml:space="preserve">2. </t>
  </si>
  <si>
    <t>и т.д.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</si>
  <si>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</si>
  <si>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</si>
  <si>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 xml:space="preserve">             -оборудование транспортировки стоков</t>
  </si>
  <si>
    <t xml:space="preserve">             -оборудование системы очистки стоков </t>
  </si>
  <si>
    <t>Износ систем коммунальной инфраструктуры (%), в том числе:</t>
  </si>
  <si>
    <t>Удельное водоотведение (куб.м/чел)</t>
  </si>
  <si>
    <t xml:space="preserve">   Численность населения, получающего услуги данной организации (чел.)</t>
  </si>
  <si>
    <t xml:space="preserve">   Объем сточных вод, отведенный от всех потребителей - население, ТСЖ, ЖСК и др. (тыс.куб.м)</t>
  </si>
  <si>
    <t>Значения показателей на текущий отчетный период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</si>
  <si>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</si>
  <si>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</si>
  <si>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</si>
  <si>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</si>
  <si>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</si>
  <si>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</si>
  <si>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</si>
  <si>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</si>
  <si>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</si>
  <si>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</si>
  <si>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</si>
  <si>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</si>
  <si>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Значения показателей на предыдущий отчетный период</t>
  </si>
  <si>
    <t>Количество аварий на 1 км сетей,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</si>
  <si>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</si>
  <si>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</si>
  <si>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</si>
  <si>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</si>
  <si>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Другие показатели, предусмотренные инвестиционной программой</t>
  </si>
  <si>
    <t>Срок окупаемости, лет</t>
  </si>
  <si>
    <t xml:space="preserve">Формы раскрытия информации организациями коммунального комплекса Челябинской области, осуществляющими деятельность в сфере оказания услуг водоотведения и (или) очистки сточных вод
</t>
  </si>
  <si>
    <t>Форма 2. Информация о тарифах на подключение к системе водоотведения или объекту очистки сточных вод</t>
  </si>
  <si>
    <t>Атрибуты решения по принятому тарифу (наименование, дата, номер)</t>
  </si>
  <si>
    <t xml:space="preserve">к постановлению </t>
  </si>
  <si>
    <t>Государственного комитета</t>
  </si>
  <si>
    <t>"Единый тарифный орган</t>
  </si>
  <si>
    <t>Челябинской области"</t>
  </si>
  <si>
    <t>Форма 1. Информация о тарифе на водоотведение и (или) очистку сточных вод и надбавках к тарифам на водоотведение и (или) очистку сточных вод</t>
  </si>
  <si>
    <t>Атрибуты решения по принятому тарифу на подключение создаваемых (реконструируемых) объектов недвижимости к системе водоотведения или объекту очистки сточных вод     (наименование, дата, номер)</t>
  </si>
  <si>
    <t>Атрибуты решения по принятому тарифу на подключение организаций к системе водоотведения или объекту очистки сточных вод (наименование, дата, номер)</t>
  </si>
  <si>
    <t>№</t>
  </si>
  <si>
    <t>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</si>
  <si>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Единица измерения</t>
  </si>
  <si>
    <t>тыс.руб.</t>
  </si>
  <si>
    <t>руб./кВт.ч</t>
  </si>
  <si>
    <t>тыс.кВт.ч</t>
  </si>
  <si>
    <t>2.1</t>
  </si>
  <si>
    <t>2.2</t>
  </si>
  <si>
    <t>2.3</t>
  </si>
  <si>
    <t>Выручка</t>
  </si>
  <si>
    <t>Себестоимость производимых товаров (оказываемых услуг)</t>
  </si>
  <si>
    <t>2.4</t>
  </si>
  <si>
    <t>2.5</t>
  </si>
  <si>
    <t>2.6</t>
  </si>
  <si>
    <t>2.7</t>
  </si>
  <si>
    <t>2.8</t>
  </si>
  <si>
    <t>2.9</t>
  </si>
  <si>
    <t>2.10</t>
  </si>
  <si>
    <t>3</t>
  </si>
  <si>
    <t>4</t>
  </si>
  <si>
    <t>Валовая прибыль  от продажи товаров и услуг</t>
  </si>
  <si>
    <t>Чистая прибыли по регулируемому виду деятельности, в том числе:</t>
  </si>
  <si>
    <t>3.1</t>
  </si>
  <si>
    <t>Изменение стоимости основных фондов, в том числе:</t>
  </si>
  <si>
    <t>за счет ввода (вывода) их из эксплуатации</t>
  </si>
  <si>
    <t>5</t>
  </si>
  <si>
    <t>6</t>
  </si>
  <si>
    <t>7</t>
  </si>
  <si>
    <t>8</t>
  </si>
  <si>
    <t>9</t>
  </si>
  <si>
    <t>10</t>
  </si>
  <si>
    <t>11</t>
  </si>
  <si>
    <t>Сведения об источнике публикации годовой бухгалтерской отчетности, включая бухгалтерский баланс и приложения к нему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</si>
  <si>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</si>
  <si>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тыс. м3</t>
  </si>
  <si>
    <t>км</t>
  </si>
  <si>
    <t>штук</t>
  </si>
  <si>
    <t>человек</t>
  </si>
  <si>
    <t>Среднесписочная численность основного производственного персонала</t>
  </si>
  <si>
    <t>Количество насосных станций и очистных сооружений</t>
  </si>
  <si>
    <t>Протяженность канализационных сетей (в однотрубном исчислении)</t>
  </si>
  <si>
    <t xml:space="preserve">Объем сточных вод, пропущенных через очистные сооружения </t>
  </si>
  <si>
    <t xml:space="preserve">Объем сточных вод, принятых от других регулируемых организаций в сфере водоотведения и (или) очистки сточных вод </t>
  </si>
  <si>
    <t xml:space="preserve">Объем сточных вод, принятых от потребителей оказываемых услуг </t>
  </si>
  <si>
    <t>Примечание:</t>
  </si>
  <si>
    <t>1. Все показатели отражаются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</si>
  <si>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2.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</si>
  <si>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4.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</si>
  <si>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3. По пунктам 2.9 и 2.10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</si>
  <si>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1.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</si>
  <si>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2. Одновременно на сайте в сети Интернет публикуются сведения из форм 3 и 6,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</si>
  <si>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4. Информация об  основных показателях финансово-хозяйственной деятельности  организации</t>
  </si>
  <si>
    <t>Форма 3. Информация о плановых затратах организации</t>
  </si>
  <si>
    <t>1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</si>
  <si>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</si>
  <si>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</si>
  <si>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</si>
  <si>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</si>
  <si>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</si>
  <si>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</si>
  <si>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</si>
  <si>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</si>
  <si>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</si>
  <si>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</si>
  <si>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</t>
  </si>
  <si>
    <t>Необходимая валовая выручка</t>
  </si>
  <si>
    <t>Форма 5.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_______________год</t>
  </si>
  <si>
    <t>1.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</si>
  <si>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1.Наименование инвестиционной программы</t>
  </si>
  <si>
    <t>2.Цель инвестиционной программы</t>
  </si>
  <si>
    <t>3.Сроки начала и окончания реализации инвестиционной программы</t>
  </si>
  <si>
    <t>4.Потребности в финансовых средствах, необходимых для реализации инвестиционной программы</t>
  </si>
  <si>
    <t xml:space="preserve">Наименование мероприятия (в соответствии с инвестиционной программой) </t>
  </si>
  <si>
    <t>Потребность в финансовых средствах на __________год, тыс.руб.</t>
  </si>
  <si>
    <t>5.Показатели эффективности реализации инвестиционной программы</t>
  </si>
  <si>
    <t>Наименование показателей</t>
  </si>
  <si>
    <t>Расход электроэнергии на очистку 1 куб.м. стоков, кВт*ч/куб.м.</t>
  </si>
  <si>
    <t>Расход электроэнергии на передачу 1 куб.м. стоков, кВт*ч/куб.м.</t>
  </si>
  <si>
    <t>12</t>
  </si>
  <si>
    <t>13</t>
  </si>
  <si>
    <t>Примечания:</t>
  </si>
  <si>
    <t>1. В официальных печатных изданиях сведения, указанные в пунктах 4 и 5,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</si>
  <si>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2. Перечень показателей приведен с учетом приложения № 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 № 48.</t>
  </si>
  <si>
    <t>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комплекса.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программой.</t>
  </si>
  <si>
    <t>3.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год.</t>
  </si>
  <si>
    <t>6.Использование инвестиционных средств за _______________год</t>
  </si>
  <si>
    <t>Форма 6. Информация об инвестиционных программах и отчетах об их реализации</t>
  </si>
  <si>
    <t>Форма 6 - продолжение</t>
  </si>
  <si>
    <t>Форма 7.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объекту очистки сточных вод</t>
  </si>
  <si>
    <t>Резерв мощности системы водоотведения и (или) объекта сточных вод</t>
  </si>
  <si>
    <t>1. Информация раскрывается регулируемой организацией ежеквартально</t>
  </si>
  <si>
    <t>2. При наличии у  организации раздельных систем  водоотведения и (или) нескольких объектов сточных вод информация о резерве мощности таких систем публикуется в отношении каждой системы водоотведения и объекта очистки сточных вод.</t>
  </si>
  <si>
    <t>Текст договора (ссылка на источник публикации).</t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</si>
  <si>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</si>
  <si>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 xml:space="preserve">Форма 8. Условия публичных договоров поставок товаров, оказания услуг в сфере водоответения и (или) очистки сточных вод, в том числе договоров на подключение к системе водоотведения и (или) объекту очистки сточных вод  </t>
  </si>
  <si>
    <t>Форма 9. Информация о порядке выполнения технологических, технических и других мероприятий, связанных с подключением к системе водоотведения или к объекту очистки сточных вод</t>
  </si>
  <si>
    <t>Перечисленные сведения предоставляются организацией в кажестве приложений к разделу 9 настоящего документа или указывается ссылка на их публикацию в сети Интернет</t>
  </si>
  <si>
    <t>7.1</t>
  </si>
  <si>
    <t>7.2</t>
  </si>
  <si>
    <t>5.1</t>
  </si>
  <si>
    <t>5.2</t>
  </si>
  <si>
    <t xml:space="preserve"> Водоотведение</t>
  </si>
  <si>
    <t>Транспортные расходы</t>
  </si>
  <si>
    <t>2012 год</t>
  </si>
  <si>
    <t>12 месяцев 2011год</t>
  </si>
  <si>
    <t>ООО "ЖилКоммунСервис" с.Айлино</t>
  </si>
  <si>
    <t xml:space="preserve"> Сайт Саткинской администрации   info@Satadmin.ru</t>
  </si>
  <si>
    <t>нет</t>
  </si>
  <si>
    <t>с.Айлино ул.Пугачева д.32</t>
  </si>
  <si>
    <t>zhkhsaiIino2010@maiI.ri</t>
  </si>
  <si>
    <t>ООО "ЖКХ" п.Сулея</t>
  </si>
  <si>
    <t>8 351 (61) 73 - 5 - 84</t>
  </si>
  <si>
    <t>п.Сулея Саткинского района ул. Луговая,36</t>
  </si>
  <si>
    <t>Единый тарифный орган  г.Челябинск</t>
  </si>
  <si>
    <t xml:space="preserve">Приложение </t>
  </si>
  <si>
    <t>от 30 ноября 2011г. № 42/107</t>
  </si>
  <si>
    <t>с 01.07.2012 г  18,32           с 01.09.2012 г   19,52</t>
  </si>
  <si>
    <t>от 29 ноября 2012г. № 49/139</t>
  </si>
  <si>
    <t>Постановление ГК ЕТО Челябинской области № 49/139  от 29 ноября 2012г.</t>
  </si>
  <si>
    <t>Постановление ГК ЕТО Челябинской области № 42/107 от 30 ноября 2011г.</t>
  </si>
  <si>
    <t>с 01.01.2013 г  19,52          с 01.07.2012 г   21,67</t>
  </si>
  <si>
    <t>с 01.09.2012 г</t>
  </si>
  <si>
    <t>с 01.07.2013г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</si>
</sst>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wrapText="1"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/>
    </xf>
    <xf numFmtId="0" fontId="5" fillId="0" borderId="13" xfId="0" applyFont="1" applyFill="1" applyBorder="1" applyAlignment="1">
      <alignment vertical="top"/>
    </xf>
    <xf numFmtId="0" fontId="6" fillId="0" borderId="13" xfId="0" applyFont="1" applyFill="1" applyBorder="1" applyAlignment="1">
      <alignment/>
    </xf>
    <xf numFmtId="0" fontId="6" fillId="0" borderId="12" xfId="0" applyFont="1" applyFill="1" applyBorder="1" applyAlignment="1">
      <alignment vertical="center" wrapText="1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 indent="2"/>
    </xf>
    <xf numFmtId="0" fontId="6" fillId="0" borderId="14" xfId="0" applyFont="1" applyFill="1" applyBorder="1" applyAlignment="1">
      <alignment horizontal="left" vertical="top" wrapText="1" indent="2"/>
    </xf>
    <xf numFmtId="0" fontId="6" fillId="0" borderId="12" xfId="0" applyFont="1" applyFill="1" applyBorder="1" applyAlignment="1">
      <alignment horizontal="left" vertical="top" indent="2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3" fontId="8" fillId="0" borderId="12" xfId="53" applyNumberFormat="1" applyFont="1" applyFill="1" applyBorder="1" applyAlignment="1" applyProtection="1">
      <alignment horizontal="center" wrapText="1"/>
      <protection locked="0"/>
    </xf>
    <xf numFmtId="3" fontId="8" fillId="0" borderId="12" xfId="53" applyNumberFormat="1" applyFont="1" applyFill="1" applyBorder="1" applyAlignment="1" applyProtection="1">
      <alignment horizontal="center" vertical="center" wrapText="1"/>
      <protection locked="0"/>
    </xf>
    <xf numFmtId="2" fontId="8" fillId="0" borderId="12" xfId="53" applyNumberFormat="1" applyFont="1" applyFill="1" applyBorder="1" applyAlignment="1" applyProtection="1">
      <alignment horizontal="center" wrapText="1"/>
      <protection/>
    </xf>
    <xf numFmtId="10" fontId="8" fillId="0" borderId="12" xfId="53" applyNumberFormat="1" applyFont="1" applyFill="1" applyBorder="1" applyAlignment="1" applyProtection="1">
      <alignment horizontal="center" wrapText="1"/>
      <protection/>
    </xf>
    <xf numFmtId="4" fontId="8" fillId="0" borderId="12" xfId="53" applyNumberFormat="1" applyFont="1" applyFill="1" applyBorder="1" applyAlignment="1" applyProtection="1">
      <alignment horizontal="center" wrapText="1"/>
      <protection/>
    </xf>
    <xf numFmtId="4" fontId="8" fillId="0" borderId="12" xfId="53" applyNumberFormat="1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6" fillId="0" borderId="12" xfId="0" applyFont="1" applyFill="1" applyBorder="1" applyAlignment="1">
      <alignment vertical="top"/>
    </xf>
    <xf numFmtId="0" fontId="6" fillId="0" borderId="12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top" wrapText="1" indent="4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 wrapText="1"/>
    </xf>
    <xf numFmtId="0" fontId="8" fillId="0" borderId="12" xfId="53" applyFont="1" applyFill="1" applyBorder="1" applyAlignment="1" applyProtection="1">
      <alignment horizontal="left" wrapText="1"/>
      <protection/>
    </xf>
    <xf numFmtId="2" fontId="8" fillId="0" borderId="12" xfId="53" applyNumberFormat="1" applyFont="1" applyFill="1" applyBorder="1" applyAlignment="1" applyProtection="1">
      <alignment horizontal="center"/>
      <protection/>
    </xf>
    <xf numFmtId="0" fontId="8" fillId="0" borderId="12" xfId="54" applyFont="1" applyFill="1" applyBorder="1" applyAlignment="1" applyProtection="1">
      <alignment horizontal="left" wrapText="1"/>
      <protection/>
    </xf>
    <xf numFmtId="0" fontId="8" fillId="0" borderId="12" xfId="53" applyFont="1" applyFill="1" applyBorder="1" applyAlignment="1" applyProtection="1">
      <alignment wrapText="1"/>
      <protection/>
    </xf>
    <xf numFmtId="49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0" fontId="6" fillId="0" borderId="14" xfId="0" applyFont="1" applyFill="1" applyBorder="1" applyAlignment="1">
      <alignment vertical="top"/>
    </xf>
    <xf numFmtId="0" fontId="6" fillId="0" borderId="15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wrapText="1"/>
    </xf>
    <xf numFmtId="0" fontId="6" fillId="0" borderId="14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2" fontId="6" fillId="0" borderId="12" xfId="0" applyNumberFormat="1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2" xfId="0" applyNumberFormat="1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6" fillId="33" borderId="14" xfId="0" applyFont="1" applyFill="1" applyBorder="1" applyAlignment="1">
      <alignment horizontal="center" vertical="top"/>
    </xf>
    <xf numFmtId="0" fontId="6" fillId="33" borderId="16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/>
    </xf>
    <xf numFmtId="0" fontId="9" fillId="0" borderId="0" xfId="0" applyFont="1" applyFill="1" applyBorder="1" applyAlignment="1">
      <alignment horizontal="center" vertical="center" wrapText="1"/>
    </xf>
    <xf numFmtId="0" fontId="8" fillId="0" borderId="12" xfId="53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6" fillId="0" borderId="12" xfId="0" applyFont="1" applyFill="1" applyBorder="1" applyAlignment="1">
      <alignment horizontal="left" vertical="center"/>
    </xf>
    <xf numFmtId="0" fontId="0" fillId="0" borderId="0" xfId="0" applyAlignment="1">
      <alignment/>
    </xf>
    <xf numFmtId="49" fontId="8" fillId="0" borderId="12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horizontal="left" wrapText="1"/>
    </xf>
    <xf numFmtId="0" fontId="8" fillId="0" borderId="12" xfId="53" applyFont="1" applyFill="1" applyBorder="1" applyAlignment="1" applyProtection="1">
      <alignment horizontal="left" vertical="center" wrapText="1"/>
      <protection/>
    </xf>
    <xf numFmtId="0" fontId="6" fillId="0" borderId="2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6" fillId="0" borderId="0" xfId="0" applyFont="1" applyFill="1" applyBorder="1" applyAlignment="1">
      <alignment horizontal="center"/>
    </xf>
    <xf numFmtId="0" fontId="11" fillId="0" borderId="12" xfId="42" applyFill="1" applyBorder="1" applyAlignment="1" applyProtection="1">
      <alignment horizontal="center"/>
      <protection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zhkhsaiIino2010@maiI.ri" TargetMode="Externa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zoomScale="81" zoomScaleNormal="81" zoomScalePageLayoutView="0" workbookViewId="0" topLeftCell="A49">
      <selection activeCell="D55" sqref="D55:E58"/>
    </sheetView>
  </sheetViews>
  <sheetFormatPr defaultColWidth="9.140625" defaultRowHeight="15"/>
  <cols>
    <col min="1" max="1" width="1.7109375" style="1" customWidth="1"/>
    <col min="2" max="2" width="9.140625" style="1" customWidth="1"/>
    <col min="3" max="3" width="43.7109375" style="1" customWidth="1"/>
    <col min="4" max="4" width="17.8515625" style="1" customWidth="1"/>
    <col min="5" max="5" width="29.28125" style="1" customWidth="1"/>
    <col min="6" max="16384" width="9.140625" style="1" customWidth="1"/>
  </cols>
  <sheetData>
    <row r="1" ht="15">
      <c r="E1" s="15" t="s">
        <v>213</v>
      </c>
    </row>
    <row r="2" ht="15">
      <c r="E2" s="15" t="s">
        <v>92</v>
      </c>
    </row>
    <row r="3" ht="15">
      <c r="E3" s="15" t="s">
        <v>93</v>
      </c>
    </row>
    <row r="4" ht="15">
      <c r="E4" s="15" t="s">
        <v>94</v>
      </c>
    </row>
    <row r="5" ht="15">
      <c r="E5" s="15" t="s">
        <v>95</v>
      </c>
    </row>
    <row r="6" ht="15">
      <c r="E6" s="15" t="s">
        <v>214</v>
      </c>
    </row>
    <row r="7" spans="1:5" ht="15">
      <c r="A7" s="68"/>
      <c r="B7" s="68"/>
      <c r="E7" s="7"/>
    </row>
    <row r="8" spans="1:5" ht="69.75" customHeight="1">
      <c r="A8" s="66" t="s">
        <v>89</v>
      </c>
      <c r="B8" s="66"/>
      <c r="C8" s="66"/>
      <c r="D8" s="66"/>
      <c r="E8" s="66"/>
    </row>
    <row r="9" spans="2:5" ht="45" customHeight="1">
      <c r="B9" s="67" t="s">
        <v>96</v>
      </c>
      <c r="C9" s="67"/>
      <c r="D9" s="67"/>
      <c r="E9" s="67"/>
    </row>
    <row r="11" spans="2:5" ht="15" customHeight="1">
      <c r="B11" s="63" t="s">
        <v>29</v>
      </c>
      <c r="C11" s="63"/>
      <c r="D11" s="61" t="s">
        <v>209</v>
      </c>
      <c r="E11" s="62"/>
    </row>
    <row r="12" spans="2:5" ht="15">
      <c r="B12" s="63" t="s">
        <v>30</v>
      </c>
      <c r="C12" s="63"/>
      <c r="D12" s="61">
        <v>7417018620</v>
      </c>
      <c r="E12" s="62"/>
    </row>
    <row r="13" spans="2:5" ht="15">
      <c r="B13" s="63" t="s">
        <v>31</v>
      </c>
      <c r="C13" s="63"/>
      <c r="D13" s="61">
        <v>741701001</v>
      </c>
      <c r="E13" s="62"/>
    </row>
    <row r="14" spans="2:5" ht="15" customHeight="1">
      <c r="B14" s="63" t="s">
        <v>32</v>
      </c>
      <c r="C14" s="63"/>
      <c r="D14" s="61" t="s">
        <v>211</v>
      </c>
      <c r="E14" s="62"/>
    </row>
    <row r="15" spans="2:8" ht="28.5" customHeight="1">
      <c r="B15" s="63" t="s">
        <v>91</v>
      </c>
      <c r="C15" s="63"/>
      <c r="D15" s="64" t="s">
        <v>218</v>
      </c>
      <c r="E15" s="64"/>
      <c r="F15" s="55"/>
      <c r="G15" s="55"/>
      <c r="H15" s="55"/>
    </row>
    <row r="16" spans="2:8" ht="30.75" customHeight="1">
      <c r="B16" s="63" t="s">
        <v>3</v>
      </c>
      <c r="C16" s="63"/>
      <c r="D16" s="75" t="s">
        <v>212</v>
      </c>
      <c r="E16" s="75"/>
      <c r="F16" s="56"/>
      <c r="G16" s="56"/>
      <c r="H16" s="56"/>
    </row>
    <row r="17" spans="2:8" ht="15" customHeight="1">
      <c r="B17" s="63" t="s">
        <v>4</v>
      </c>
      <c r="C17" s="63"/>
      <c r="D17" s="69" t="s">
        <v>202</v>
      </c>
      <c r="E17" s="69"/>
      <c r="F17" s="57"/>
      <c r="G17" s="57"/>
      <c r="H17" s="57"/>
    </row>
    <row r="18" spans="2:5" ht="15">
      <c r="B18" s="63" t="s">
        <v>5</v>
      </c>
      <c r="C18" s="63"/>
      <c r="D18" s="64" t="s">
        <v>205</v>
      </c>
      <c r="E18" s="64"/>
    </row>
    <row r="19" spans="2:5" ht="32.25" customHeight="1">
      <c r="B19" s="70" t="s">
        <v>2</v>
      </c>
      <c r="C19" s="70"/>
      <c r="D19" s="74" t="s">
        <v>215</v>
      </c>
      <c r="E19" s="74"/>
    </row>
    <row r="20" spans="2:5" ht="15" hidden="1">
      <c r="B20" s="72"/>
      <c r="C20" s="73"/>
      <c r="D20" s="72"/>
      <c r="E20" s="73"/>
    </row>
    <row r="21" spans="2:5" ht="15">
      <c r="B21" s="63" t="s">
        <v>29</v>
      </c>
      <c r="C21" s="63"/>
      <c r="D21" s="64"/>
      <c r="E21" s="64"/>
    </row>
    <row r="22" spans="2:5" ht="15">
      <c r="B22" s="63" t="s">
        <v>30</v>
      </c>
      <c r="C22" s="63"/>
      <c r="D22" s="64"/>
      <c r="E22" s="64"/>
    </row>
    <row r="23" spans="2:5" ht="15">
      <c r="B23" s="63" t="s">
        <v>31</v>
      </c>
      <c r="C23" s="63"/>
      <c r="D23" s="64"/>
      <c r="E23" s="64"/>
    </row>
    <row r="24" spans="2:5" ht="15">
      <c r="B24" s="63" t="s">
        <v>32</v>
      </c>
      <c r="C24" s="63"/>
      <c r="D24" s="64"/>
      <c r="E24" s="64"/>
    </row>
    <row r="25" spans="2:5" ht="44.25" customHeight="1">
      <c r="B25" s="63" t="s">
        <v>33</v>
      </c>
      <c r="C25" s="63"/>
      <c r="D25" s="64"/>
      <c r="E25" s="64"/>
    </row>
    <row r="26" spans="2:5" ht="30" customHeight="1">
      <c r="B26" s="63" t="s">
        <v>3</v>
      </c>
      <c r="C26" s="63"/>
      <c r="D26" s="64"/>
      <c r="E26" s="64"/>
    </row>
    <row r="27" spans="2:5" ht="15">
      <c r="B27" s="63" t="s">
        <v>4</v>
      </c>
      <c r="C27" s="63"/>
      <c r="D27" s="64"/>
      <c r="E27" s="64"/>
    </row>
    <row r="28" spans="2:5" ht="15">
      <c r="B28" s="63" t="s">
        <v>5</v>
      </c>
      <c r="C28" s="63"/>
      <c r="D28" s="64"/>
      <c r="E28" s="64"/>
    </row>
    <row r="29" spans="2:5" ht="30" customHeight="1">
      <c r="B29" s="70" t="s">
        <v>34</v>
      </c>
      <c r="C29" s="70"/>
      <c r="D29" s="64"/>
      <c r="E29" s="71"/>
    </row>
    <row r="30" spans="2:5" ht="15" hidden="1">
      <c r="B30" s="35"/>
      <c r="C30" s="35"/>
      <c r="D30" s="35"/>
      <c r="E30" s="35"/>
    </row>
    <row r="31" spans="2:5" ht="15">
      <c r="B31" s="63" t="s">
        <v>29</v>
      </c>
      <c r="C31" s="63"/>
      <c r="D31" s="64"/>
      <c r="E31" s="64"/>
    </row>
    <row r="32" spans="2:5" ht="15">
      <c r="B32" s="63" t="s">
        <v>30</v>
      </c>
      <c r="C32" s="63"/>
      <c r="D32" s="64"/>
      <c r="E32" s="64"/>
    </row>
    <row r="33" spans="2:5" ht="15">
      <c r="B33" s="63" t="s">
        <v>31</v>
      </c>
      <c r="C33" s="63"/>
      <c r="D33" s="64"/>
      <c r="E33" s="64"/>
    </row>
    <row r="34" spans="2:5" ht="15">
      <c r="B34" s="63" t="s">
        <v>32</v>
      </c>
      <c r="C34" s="63"/>
      <c r="D34" s="64"/>
      <c r="E34" s="64"/>
    </row>
    <row r="35" spans="2:5" ht="34.5" customHeight="1">
      <c r="B35" s="63" t="s">
        <v>36</v>
      </c>
      <c r="C35" s="63"/>
      <c r="D35" s="64"/>
      <c r="E35" s="64"/>
    </row>
    <row r="36" spans="2:5" ht="30" customHeight="1">
      <c r="B36" s="63" t="s">
        <v>3</v>
      </c>
      <c r="C36" s="63"/>
      <c r="D36" s="64"/>
      <c r="E36" s="64"/>
    </row>
    <row r="37" spans="2:5" ht="15">
      <c r="B37" s="63" t="s">
        <v>4</v>
      </c>
      <c r="C37" s="63"/>
      <c r="D37" s="64"/>
      <c r="E37" s="64"/>
    </row>
    <row r="38" spans="2:5" ht="15">
      <c r="B38" s="63" t="s">
        <v>5</v>
      </c>
      <c r="C38" s="63"/>
      <c r="D38" s="64"/>
      <c r="E38" s="64"/>
    </row>
    <row r="39" spans="2:5" ht="39.75" customHeight="1">
      <c r="B39" s="70" t="s">
        <v>35</v>
      </c>
      <c r="C39" s="70"/>
      <c r="D39" s="64"/>
      <c r="E39" s="71"/>
    </row>
    <row r="40" spans="2:5" ht="15">
      <c r="B40" s="36"/>
      <c r="C40" s="36"/>
      <c r="D40" s="36"/>
      <c r="E40" s="36"/>
    </row>
    <row r="41" spans="2:5" ht="15">
      <c r="B41" s="15" t="s">
        <v>143</v>
      </c>
      <c r="C41" s="14"/>
      <c r="D41" s="15"/>
      <c r="E41" s="15"/>
    </row>
    <row r="42" spans="2:5" ht="33.75" customHeight="1">
      <c r="B42" s="65" t="s">
        <v>148</v>
      </c>
      <c r="C42" s="65"/>
      <c r="D42" s="65"/>
      <c r="E42" s="65"/>
    </row>
    <row r="43" spans="2:5" ht="50.25" customHeight="1">
      <c r="B43" s="65" t="s">
        <v>149</v>
      </c>
      <c r="C43" s="65"/>
      <c r="D43" s="65"/>
      <c r="E43" s="65"/>
    </row>
    <row r="45" ht="15">
      <c r="E45" s="15" t="s">
        <v>213</v>
      </c>
    </row>
    <row r="46" ht="15">
      <c r="E46" s="15" t="s">
        <v>92</v>
      </c>
    </row>
    <row r="47" ht="15">
      <c r="E47" s="15" t="s">
        <v>93</v>
      </c>
    </row>
    <row r="48" ht="15">
      <c r="E48" s="15" t="s">
        <v>94</v>
      </c>
    </row>
    <row r="49" ht="15">
      <c r="E49" s="15" t="s">
        <v>95</v>
      </c>
    </row>
    <row r="50" ht="15">
      <c r="E50" s="15" t="s">
        <v>216</v>
      </c>
    </row>
    <row r="51" spans="1:5" ht="15">
      <c r="A51" s="68"/>
      <c r="B51" s="68"/>
      <c r="E51" s="7"/>
    </row>
    <row r="52" spans="1:5" ht="69.75" customHeight="1">
      <c r="A52" s="66" t="s">
        <v>89</v>
      </c>
      <c r="B52" s="66"/>
      <c r="C52" s="66"/>
      <c r="D52" s="66"/>
      <c r="E52" s="66"/>
    </row>
    <row r="53" spans="2:5" ht="45" customHeight="1">
      <c r="B53" s="67" t="s">
        <v>96</v>
      </c>
      <c r="C53" s="67"/>
      <c r="D53" s="67"/>
      <c r="E53" s="67"/>
    </row>
    <row r="55" spans="2:5" ht="15" customHeight="1">
      <c r="B55" s="63" t="s">
        <v>29</v>
      </c>
      <c r="C55" s="63"/>
      <c r="D55" s="61" t="s">
        <v>209</v>
      </c>
      <c r="E55" s="62"/>
    </row>
    <row r="56" spans="2:5" ht="15">
      <c r="B56" s="63" t="s">
        <v>30</v>
      </c>
      <c r="C56" s="63"/>
      <c r="D56" s="61">
        <v>7417018620</v>
      </c>
      <c r="E56" s="62"/>
    </row>
    <row r="57" spans="2:5" ht="15">
      <c r="B57" s="63" t="s">
        <v>31</v>
      </c>
      <c r="C57" s="63"/>
      <c r="D57" s="61">
        <v>741701001</v>
      </c>
      <c r="E57" s="62"/>
    </row>
    <row r="58" spans="2:5" ht="15" customHeight="1">
      <c r="B58" s="63" t="s">
        <v>32</v>
      </c>
      <c r="C58" s="63"/>
      <c r="D58" s="61" t="s">
        <v>211</v>
      </c>
      <c r="E58" s="62"/>
    </row>
    <row r="59" spans="2:8" ht="28.5" customHeight="1">
      <c r="B59" s="63" t="s">
        <v>91</v>
      </c>
      <c r="C59" s="63"/>
      <c r="D59" s="64" t="s">
        <v>217</v>
      </c>
      <c r="E59" s="64"/>
      <c r="F59" s="55"/>
      <c r="G59" s="55"/>
      <c r="H59" s="55"/>
    </row>
    <row r="60" spans="2:8" ht="30.75" customHeight="1">
      <c r="B60" s="63" t="s">
        <v>3</v>
      </c>
      <c r="C60" s="63"/>
      <c r="D60" s="75" t="s">
        <v>212</v>
      </c>
      <c r="E60" s="75"/>
      <c r="F60" s="56"/>
      <c r="G60" s="56"/>
      <c r="H60" s="56"/>
    </row>
    <row r="61" spans="2:8" ht="15" customHeight="1">
      <c r="B61" s="63" t="s">
        <v>4</v>
      </c>
      <c r="C61" s="63"/>
      <c r="D61" s="69" t="s">
        <v>202</v>
      </c>
      <c r="E61" s="69"/>
      <c r="F61" s="57"/>
      <c r="G61" s="57"/>
      <c r="H61" s="57"/>
    </row>
    <row r="62" spans="2:5" ht="15">
      <c r="B62" s="63" t="s">
        <v>5</v>
      </c>
      <c r="C62" s="63"/>
      <c r="D62" s="64" t="s">
        <v>205</v>
      </c>
      <c r="E62" s="64"/>
    </row>
    <row r="63" spans="2:5" ht="32.25" customHeight="1">
      <c r="B63" s="70" t="s">
        <v>2</v>
      </c>
      <c r="C63" s="70"/>
      <c r="D63" s="74" t="s">
        <v>219</v>
      </c>
      <c r="E63" s="74"/>
    </row>
    <row r="64" spans="2:5" ht="15" hidden="1">
      <c r="B64" s="72"/>
      <c r="C64" s="73"/>
      <c r="D64" s="72"/>
      <c r="E64" s="73"/>
    </row>
    <row r="65" spans="2:5" ht="15">
      <c r="B65" s="63" t="s">
        <v>29</v>
      </c>
      <c r="C65" s="63"/>
      <c r="D65" s="64"/>
      <c r="E65" s="64"/>
    </row>
    <row r="66" spans="2:5" ht="15">
      <c r="B66" s="63" t="s">
        <v>30</v>
      </c>
      <c r="C66" s="63"/>
      <c r="D66" s="64"/>
      <c r="E66" s="64"/>
    </row>
    <row r="67" spans="2:5" ht="15">
      <c r="B67" s="63" t="s">
        <v>31</v>
      </c>
      <c r="C67" s="63"/>
      <c r="D67" s="64"/>
      <c r="E67" s="64"/>
    </row>
    <row r="68" spans="2:5" ht="15">
      <c r="B68" s="63" t="s">
        <v>32</v>
      </c>
      <c r="C68" s="63"/>
      <c r="D68" s="64"/>
      <c r="E68" s="64"/>
    </row>
    <row r="69" spans="2:5" ht="44.25" customHeight="1">
      <c r="B69" s="63" t="s">
        <v>33</v>
      </c>
      <c r="C69" s="63"/>
      <c r="D69" s="64"/>
      <c r="E69" s="64"/>
    </row>
    <row r="70" spans="2:5" ht="30" customHeight="1">
      <c r="B70" s="63" t="s">
        <v>3</v>
      </c>
      <c r="C70" s="63"/>
      <c r="D70" s="64"/>
      <c r="E70" s="64"/>
    </row>
    <row r="71" spans="2:5" ht="15">
      <c r="B71" s="63" t="s">
        <v>4</v>
      </c>
      <c r="C71" s="63"/>
      <c r="D71" s="64"/>
      <c r="E71" s="64"/>
    </row>
    <row r="72" spans="2:5" ht="15">
      <c r="B72" s="63" t="s">
        <v>5</v>
      </c>
      <c r="C72" s="63"/>
      <c r="D72" s="64"/>
      <c r="E72" s="64"/>
    </row>
    <row r="73" spans="2:5" ht="30" customHeight="1">
      <c r="B73" s="70" t="s">
        <v>34</v>
      </c>
      <c r="C73" s="70"/>
      <c r="D73" s="64"/>
      <c r="E73" s="71"/>
    </row>
    <row r="74" spans="2:5" ht="15" hidden="1">
      <c r="B74" s="35"/>
      <c r="C74" s="35"/>
      <c r="D74" s="35"/>
      <c r="E74" s="35"/>
    </row>
    <row r="75" spans="2:5" ht="15">
      <c r="B75" s="63" t="s">
        <v>29</v>
      </c>
      <c r="C75" s="63"/>
      <c r="D75" s="64"/>
      <c r="E75" s="64"/>
    </row>
    <row r="76" spans="2:5" ht="15">
      <c r="B76" s="63" t="s">
        <v>30</v>
      </c>
      <c r="C76" s="63"/>
      <c r="D76" s="64"/>
      <c r="E76" s="64"/>
    </row>
    <row r="77" spans="2:5" ht="15">
      <c r="B77" s="63" t="s">
        <v>31</v>
      </c>
      <c r="C77" s="63"/>
      <c r="D77" s="64"/>
      <c r="E77" s="64"/>
    </row>
    <row r="78" spans="2:5" ht="15">
      <c r="B78" s="63" t="s">
        <v>32</v>
      </c>
      <c r="C78" s="63"/>
      <c r="D78" s="64"/>
      <c r="E78" s="64"/>
    </row>
    <row r="79" spans="2:5" ht="34.5" customHeight="1">
      <c r="B79" s="63" t="s">
        <v>36</v>
      </c>
      <c r="C79" s="63"/>
      <c r="D79" s="64"/>
      <c r="E79" s="64"/>
    </row>
    <row r="80" spans="2:5" ht="30" customHeight="1">
      <c r="B80" s="63" t="s">
        <v>3</v>
      </c>
      <c r="C80" s="63"/>
      <c r="D80" s="64"/>
      <c r="E80" s="64"/>
    </row>
    <row r="81" spans="2:5" ht="15">
      <c r="B81" s="63" t="s">
        <v>4</v>
      </c>
      <c r="C81" s="63"/>
      <c r="D81" s="64"/>
      <c r="E81" s="64"/>
    </row>
    <row r="82" spans="2:5" ht="15">
      <c r="B82" s="63" t="s">
        <v>5</v>
      </c>
      <c r="C82" s="63"/>
      <c r="D82" s="64"/>
      <c r="E82" s="64"/>
    </row>
    <row r="83" spans="2:5" ht="39.75" customHeight="1">
      <c r="B83" s="70" t="s">
        <v>35</v>
      </c>
      <c r="C83" s="70"/>
      <c r="D83" s="64"/>
      <c r="E83" s="71"/>
    </row>
    <row r="84" spans="2:5" ht="15">
      <c r="B84" s="36"/>
      <c r="C84" s="36"/>
      <c r="D84" s="36"/>
      <c r="E84" s="36"/>
    </row>
    <row r="85" spans="2:5" ht="15">
      <c r="B85" s="15" t="s">
        <v>143</v>
      </c>
      <c r="C85" s="14"/>
      <c r="D85" s="15"/>
      <c r="E85" s="15"/>
    </row>
    <row r="86" spans="2:5" ht="33.75" customHeight="1">
      <c r="B86" s="65" t="s">
        <v>148</v>
      </c>
      <c r="C86" s="65"/>
      <c r="D86" s="65"/>
      <c r="E86" s="65"/>
    </row>
    <row r="87" spans="2:5" ht="50.25" customHeight="1">
      <c r="B87" s="65" t="s">
        <v>149</v>
      </c>
      <c r="C87" s="65"/>
      <c r="D87" s="65"/>
      <c r="E87" s="65"/>
    </row>
  </sheetData>
  <sheetProtection/>
  <mergeCells count="122">
    <mergeCell ref="B83:C83"/>
    <mergeCell ref="D83:E83"/>
    <mergeCell ref="B87:E87"/>
    <mergeCell ref="B81:C81"/>
    <mergeCell ref="D81:E81"/>
    <mergeCell ref="B82:C82"/>
    <mergeCell ref="D82:E82"/>
    <mergeCell ref="B79:C79"/>
    <mergeCell ref="D79:E79"/>
    <mergeCell ref="B80:C80"/>
    <mergeCell ref="D80:E80"/>
    <mergeCell ref="B76:C76"/>
    <mergeCell ref="D76:E76"/>
    <mergeCell ref="B77:C77"/>
    <mergeCell ref="D77:E77"/>
    <mergeCell ref="B75:C75"/>
    <mergeCell ref="D75:E75"/>
    <mergeCell ref="B72:C72"/>
    <mergeCell ref="D72:E72"/>
    <mergeCell ref="B73:C73"/>
    <mergeCell ref="D73:E73"/>
    <mergeCell ref="B70:C70"/>
    <mergeCell ref="D70:E70"/>
    <mergeCell ref="B71:C71"/>
    <mergeCell ref="D71:E71"/>
    <mergeCell ref="B69:C69"/>
    <mergeCell ref="D69:E69"/>
    <mergeCell ref="B66:C66"/>
    <mergeCell ref="D66:E66"/>
    <mergeCell ref="B67:C67"/>
    <mergeCell ref="D67:E67"/>
    <mergeCell ref="B62:C62"/>
    <mergeCell ref="D62:E62"/>
    <mergeCell ref="B63:C63"/>
    <mergeCell ref="D63:E63"/>
    <mergeCell ref="B68:C68"/>
    <mergeCell ref="D68:E68"/>
    <mergeCell ref="D12:E12"/>
    <mergeCell ref="B13:C13"/>
    <mergeCell ref="B60:C60"/>
    <mergeCell ref="D60:E60"/>
    <mergeCell ref="B61:C61"/>
    <mergeCell ref="D61:E61"/>
    <mergeCell ref="B59:C59"/>
    <mergeCell ref="D59:E59"/>
    <mergeCell ref="B57:C57"/>
    <mergeCell ref="D35:E35"/>
    <mergeCell ref="B27:C27"/>
    <mergeCell ref="D27:E27"/>
    <mergeCell ref="B36:C36"/>
    <mergeCell ref="B11:C11"/>
    <mergeCell ref="D15:E15"/>
    <mergeCell ref="B16:C16"/>
    <mergeCell ref="D16:E16"/>
    <mergeCell ref="D11:E11"/>
    <mergeCell ref="B12:C12"/>
    <mergeCell ref="A7:B7"/>
    <mergeCell ref="B29:C29"/>
    <mergeCell ref="D29:E29"/>
    <mergeCell ref="B19:C19"/>
    <mergeCell ref="D19:E19"/>
    <mergeCell ref="B14:C14"/>
    <mergeCell ref="D14:E14"/>
    <mergeCell ref="B15:C15"/>
    <mergeCell ref="B9:E9"/>
    <mergeCell ref="D13:E13"/>
    <mergeCell ref="B20:C20"/>
    <mergeCell ref="B43:E43"/>
    <mergeCell ref="B33:C33"/>
    <mergeCell ref="D33:E33"/>
    <mergeCell ref="B35:C35"/>
    <mergeCell ref="B34:C34"/>
    <mergeCell ref="D34:E34"/>
    <mergeCell ref="B38:C38"/>
    <mergeCell ref="D38:E38"/>
    <mergeCell ref="B28:C28"/>
    <mergeCell ref="B42:E42"/>
    <mergeCell ref="B23:C23"/>
    <mergeCell ref="D23:E23"/>
    <mergeCell ref="B24:C24"/>
    <mergeCell ref="D24:E24"/>
    <mergeCell ref="B39:C39"/>
    <mergeCell ref="D39:E39"/>
    <mergeCell ref="D26:E26"/>
    <mergeCell ref="B32:C32"/>
    <mergeCell ref="D32:E32"/>
    <mergeCell ref="A8:E8"/>
    <mergeCell ref="B17:C17"/>
    <mergeCell ref="D17:E17"/>
    <mergeCell ref="B26:C26"/>
    <mergeCell ref="B21:C21"/>
    <mergeCell ref="B25:C25"/>
    <mergeCell ref="D25:E25"/>
    <mergeCell ref="B22:C22"/>
    <mergeCell ref="D22:E22"/>
    <mergeCell ref="D20:E20"/>
    <mergeCell ref="B18:C18"/>
    <mergeCell ref="D18:E18"/>
    <mergeCell ref="D21:E21"/>
    <mergeCell ref="A51:B51"/>
    <mergeCell ref="B31:C31"/>
    <mergeCell ref="D31:E31"/>
    <mergeCell ref="D28:E28"/>
    <mergeCell ref="D36:E36"/>
    <mergeCell ref="B37:C37"/>
    <mergeCell ref="D37:E37"/>
    <mergeCell ref="A52:E52"/>
    <mergeCell ref="B53:E53"/>
    <mergeCell ref="B55:C55"/>
    <mergeCell ref="D55:E55"/>
    <mergeCell ref="B56:C56"/>
    <mergeCell ref="D56:E56"/>
    <mergeCell ref="D57:E57"/>
    <mergeCell ref="B58:C58"/>
    <mergeCell ref="D58:E58"/>
    <mergeCell ref="B78:C78"/>
    <mergeCell ref="D78:E78"/>
    <mergeCell ref="B86:E86"/>
    <mergeCell ref="B64:C64"/>
    <mergeCell ref="D64:E64"/>
    <mergeCell ref="B65:C65"/>
    <mergeCell ref="D65:E65"/>
  </mergeCells>
  <printOptions/>
  <pageMargins left="0.7086614173228347" right="0.59" top="0.32" bottom="0.32" header="0.21" footer="0.31496062992125984"/>
  <pageSetup fitToHeight="1" fitToWidth="1" horizontalDpi="600" verticalDpi="600" orientation="portrait" paperSize="9" scale="3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0"/>
  <sheetViews>
    <sheetView tabSelected="1" zoomScalePageLayoutView="0" workbookViewId="0" topLeftCell="C6">
      <selection activeCell="C11" sqref="C11:D11"/>
    </sheetView>
  </sheetViews>
  <sheetFormatPr defaultColWidth="9.140625" defaultRowHeight="15"/>
  <cols>
    <col min="1" max="1" width="6.00390625" style="2" customWidth="1"/>
    <col min="2" max="2" width="40.7109375" style="2" customWidth="1"/>
    <col min="3" max="3" width="54.7109375" style="2" customWidth="1"/>
    <col min="4" max="5" width="9.140625" style="2" customWidth="1"/>
    <col min="6" max="6" width="8.00390625" style="2" customWidth="1"/>
    <col min="7" max="7" width="12.7109375" style="2" customWidth="1"/>
    <col min="8" max="16384" width="9.140625" style="2" customWidth="1"/>
  </cols>
  <sheetData>
    <row r="1" spans="2:7" ht="13.5" hidden="1">
      <c r="B1" s="76">
        <v>9</v>
      </c>
      <c r="C1" s="76"/>
      <c r="D1" s="76"/>
      <c r="E1" s="76"/>
      <c r="F1" s="76"/>
      <c r="G1" s="76"/>
    </row>
    <row r="2" ht="13.5" hidden="1"/>
    <row r="3" spans="2:4" ht="57.75" customHeight="1">
      <c r="B3" s="67" t="s">
        <v>194</v>
      </c>
      <c r="C3" s="67"/>
      <c r="D3" s="67"/>
    </row>
    <row r="4" spans="2:7" ht="15">
      <c r="B4" s="8" t="s">
        <v>29</v>
      </c>
      <c r="C4" s="61" t="s">
        <v>209</v>
      </c>
      <c r="D4" s="62"/>
      <c r="E4" s="15"/>
      <c r="F4" s="15"/>
      <c r="G4" s="15"/>
    </row>
    <row r="5" spans="2:7" ht="15">
      <c r="B5" s="8" t="s">
        <v>30</v>
      </c>
      <c r="C5" s="61">
        <v>7417018620</v>
      </c>
      <c r="D5" s="62"/>
      <c r="E5" s="15"/>
      <c r="F5" s="15"/>
      <c r="G5" s="15"/>
    </row>
    <row r="6" spans="2:7" ht="15">
      <c r="B6" s="8" t="s">
        <v>31</v>
      </c>
      <c r="C6" s="61">
        <v>741701001</v>
      </c>
      <c r="D6" s="62"/>
      <c r="E6" s="15"/>
      <c r="F6" s="15"/>
      <c r="G6" s="15"/>
    </row>
    <row r="7" spans="2:7" ht="15">
      <c r="B7" s="8" t="s">
        <v>50</v>
      </c>
      <c r="C7" s="61">
        <v>2013</v>
      </c>
      <c r="D7" s="62"/>
      <c r="E7" s="15"/>
      <c r="F7" s="15"/>
      <c r="G7" s="15"/>
    </row>
    <row r="8" spans="2:7" ht="15">
      <c r="B8" s="15"/>
      <c r="C8" s="15"/>
      <c r="D8" s="15"/>
      <c r="E8" s="15"/>
      <c r="F8" s="15"/>
      <c r="G8" s="15"/>
    </row>
    <row r="9" spans="2:7" ht="61.5" customHeight="1">
      <c r="B9" s="9" t="s">
        <v>51</v>
      </c>
      <c r="C9" s="61" t="s">
        <v>209</v>
      </c>
      <c r="D9" s="62"/>
      <c r="E9" s="15"/>
      <c r="F9" s="15"/>
      <c r="G9" s="15"/>
    </row>
    <row r="10" spans="2:7" ht="23.25" customHeight="1">
      <c r="B10" s="33" t="s">
        <v>25</v>
      </c>
      <c r="C10" s="61" t="s">
        <v>210</v>
      </c>
      <c r="D10" s="62"/>
      <c r="E10" s="15"/>
      <c r="F10" s="15"/>
      <c r="G10" s="15"/>
    </row>
    <row r="11" spans="2:7" ht="23.25" customHeight="1">
      <c r="B11" s="33" t="s">
        <v>26</v>
      </c>
      <c r="C11" s="61" t="s">
        <v>211</v>
      </c>
      <c r="D11" s="62"/>
      <c r="E11" s="15"/>
      <c r="F11" s="15"/>
      <c r="G11" s="15"/>
    </row>
    <row r="12" spans="2:7" ht="23.25" customHeight="1">
      <c r="B12" s="33" t="s">
        <v>27</v>
      </c>
      <c r="C12" s="109" t="s">
        <v>208</v>
      </c>
      <c r="D12" s="91"/>
      <c r="E12" s="15"/>
      <c r="F12" s="15"/>
      <c r="G12" s="15"/>
    </row>
    <row r="13" spans="2:7" ht="23.25" customHeight="1">
      <c r="B13" s="33" t="s">
        <v>28</v>
      </c>
      <c r="C13" s="91"/>
      <c r="D13" s="91"/>
      <c r="E13" s="15"/>
      <c r="F13" s="15"/>
      <c r="G13" s="15"/>
    </row>
    <row r="14" spans="2:7" ht="15">
      <c r="B14" s="15"/>
      <c r="C14" s="15"/>
      <c r="D14" s="15"/>
      <c r="E14" s="15"/>
      <c r="F14" s="15"/>
      <c r="G14" s="15"/>
    </row>
    <row r="15" spans="2:7" ht="32.25" customHeight="1">
      <c r="B15" s="94" t="s">
        <v>52</v>
      </c>
      <c r="C15" s="94"/>
      <c r="D15" s="94"/>
      <c r="E15" s="110" t="s">
        <v>195</v>
      </c>
      <c r="F15" s="111"/>
      <c r="G15" s="112"/>
    </row>
    <row r="16" spans="2:7" ht="33.75" customHeight="1">
      <c r="B16" s="92" t="s">
        <v>53</v>
      </c>
      <c r="C16" s="92"/>
      <c r="D16" s="92"/>
      <c r="E16" s="113"/>
      <c r="F16" s="114"/>
      <c r="G16" s="115"/>
    </row>
    <row r="17" spans="2:7" ht="45" customHeight="1">
      <c r="B17" s="63" t="s">
        <v>54</v>
      </c>
      <c r="C17" s="63"/>
      <c r="D17" s="63"/>
      <c r="E17" s="116"/>
      <c r="F17" s="117"/>
      <c r="G17" s="118"/>
    </row>
    <row r="18" spans="2:7" ht="15">
      <c r="B18" s="15"/>
      <c r="C18" s="15"/>
      <c r="D18" s="15"/>
      <c r="E18" s="15"/>
      <c r="F18" s="15"/>
      <c r="G18" s="15"/>
    </row>
    <row r="19" spans="2:7" ht="17.25" customHeight="1">
      <c r="B19" s="14" t="s">
        <v>143</v>
      </c>
      <c r="C19" s="15"/>
      <c r="D19" s="14"/>
      <c r="E19" s="15"/>
      <c r="F19" s="15"/>
      <c r="G19" s="15"/>
    </row>
    <row r="20" spans="2:4" ht="31.5" customHeight="1">
      <c r="B20" s="65" t="s">
        <v>148</v>
      </c>
      <c r="C20" s="65"/>
      <c r="D20" s="16"/>
    </row>
  </sheetData>
  <sheetProtection/>
  <mergeCells count="16">
    <mergeCell ref="B20:C20"/>
    <mergeCell ref="B1:G1"/>
    <mergeCell ref="E15:G17"/>
    <mergeCell ref="B16:D16"/>
    <mergeCell ref="B17:D17"/>
    <mergeCell ref="C4:D4"/>
    <mergeCell ref="C5:D5"/>
    <mergeCell ref="C6:D6"/>
    <mergeCell ref="C7:D7"/>
    <mergeCell ref="B3:D3"/>
    <mergeCell ref="C13:D13"/>
    <mergeCell ref="B15:D15"/>
    <mergeCell ref="C9:D9"/>
    <mergeCell ref="C10:D10"/>
    <mergeCell ref="C11:D11"/>
    <mergeCell ref="C12:D12"/>
  </mergeCells>
  <hyperlinks>
    <hyperlink ref="C12" r:id="rId1" display="zhkhsaiIino2010@maiI.ri"/>
  </hyperlinks>
  <printOptions/>
  <pageMargins left="0.21" right="0.26" top="0.43" bottom="0.7480314960629921" header="0.31496062992125984" footer="0.31496062992125984"/>
  <pageSetup fitToHeight="1" fitToWidth="1" horizontalDpi="600" verticalDpi="600" orientation="landscape" paperSize="9" scale="93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zoomScalePageLayoutView="0" workbookViewId="0" topLeftCell="A2">
      <selection activeCell="C8" sqref="C8"/>
    </sheetView>
  </sheetViews>
  <sheetFormatPr defaultColWidth="9.140625" defaultRowHeight="15"/>
  <cols>
    <col min="1" max="1" width="2.140625" style="2" customWidth="1"/>
    <col min="2" max="2" width="44.140625" style="3" customWidth="1"/>
    <col min="3" max="3" width="43.28125" style="2" customWidth="1"/>
    <col min="4" max="16384" width="9.140625" style="2" customWidth="1"/>
  </cols>
  <sheetData>
    <row r="1" spans="1:3" ht="13.5" hidden="1">
      <c r="A1" s="76">
        <v>2</v>
      </c>
      <c r="B1" s="76"/>
      <c r="C1" s="76"/>
    </row>
    <row r="2" spans="2:3" ht="38.25" customHeight="1">
      <c r="B2" s="67" t="s">
        <v>90</v>
      </c>
      <c r="C2" s="67"/>
    </row>
    <row r="3" ht="9" customHeight="1"/>
    <row r="4" spans="2:3" ht="15">
      <c r="B4" s="37" t="s">
        <v>29</v>
      </c>
      <c r="C4" s="10"/>
    </row>
    <row r="5" spans="2:3" ht="15">
      <c r="B5" s="37" t="s">
        <v>30</v>
      </c>
      <c r="C5" s="8"/>
    </row>
    <row r="6" spans="2:3" ht="15">
      <c r="B6" s="37" t="s">
        <v>31</v>
      </c>
      <c r="C6" s="8"/>
    </row>
    <row r="7" spans="2:3" ht="15">
      <c r="B7" s="37" t="s">
        <v>32</v>
      </c>
      <c r="C7" s="8"/>
    </row>
    <row r="8" spans="2:3" ht="99.75" customHeight="1">
      <c r="B8" s="9" t="s">
        <v>97</v>
      </c>
      <c r="C8" s="8"/>
    </row>
    <row r="9" spans="2:3" ht="30.75">
      <c r="B9" s="34" t="s">
        <v>3</v>
      </c>
      <c r="C9" s="8"/>
    </row>
    <row r="10" spans="2:3" ht="15">
      <c r="B10" s="9" t="s">
        <v>37</v>
      </c>
      <c r="C10" s="8"/>
    </row>
    <row r="11" spans="2:3" ht="15">
      <c r="B11" s="37" t="s">
        <v>5</v>
      </c>
      <c r="C11" s="8"/>
    </row>
    <row r="12" spans="2:3" ht="15">
      <c r="B12" s="38" t="s">
        <v>0</v>
      </c>
      <c r="C12" s="20" t="s">
        <v>1</v>
      </c>
    </row>
    <row r="13" spans="2:3" ht="78">
      <c r="B13" s="9" t="s">
        <v>6</v>
      </c>
      <c r="C13" s="10" t="s">
        <v>206</v>
      </c>
    </row>
    <row r="14" spans="2:3" ht="15">
      <c r="B14" s="11"/>
      <c r="C14" s="12"/>
    </row>
    <row r="15" spans="2:3" ht="15">
      <c r="B15" s="37" t="s">
        <v>29</v>
      </c>
      <c r="C15" s="10"/>
    </row>
    <row r="16" spans="2:3" ht="15">
      <c r="B16" s="37" t="s">
        <v>30</v>
      </c>
      <c r="C16" s="8"/>
    </row>
    <row r="17" spans="2:3" ht="15">
      <c r="B17" s="37" t="s">
        <v>31</v>
      </c>
      <c r="C17" s="8"/>
    </row>
    <row r="18" spans="2:3" ht="15">
      <c r="B18" s="37" t="s">
        <v>32</v>
      </c>
      <c r="C18" s="8"/>
    </row>
    <row r="19" spans="2:3" ht="62.25">
      <c r="B19" s="9" t="s">
        <v>98</v>
      </c>
      <c r="C19" s="8"/>
    </row>
    <row r="20" spans="2:3" ht="30.75">
      <c r="B20" s="34" t="s">
        <v>3</v>
      </c>
      <c r="C20" s="8"/>
    </row>
    <row r="21" spans="2:3" ht="15">
      <c r="B21" s="9" t="s">
        <v>37</v>
      </c>
      <c r="C21" s="8"/>
    </row>
    <row r="22" spans="2:3" ht="15">
      <c r="B22" s="37" t="s">
        <v>5</v>
      </c>
      <c r="C22" s="8"/>
    </row>
    <row r="23" spans="2:3" ht="15">
      <c r="B23" s="38" t="s">
        <v>0</v>
      </c>
      <c r="C23" s="20" t="s">
        <v>1</v>
      </c>
    </row>
    <row r="24" spans="2:3" ht="46.5">
      <c r="B24" s="13" t="s">
        <v>7</v>
      </c>
      <c r="C24" s="10"/>
    </row>
    <row r="25" spans="2:3" ht="15">
      <c r="B25" s="14"/>
      <c r="C25" s="15"/>
    </row>
    <row r="26" spans="2:5" ht="17.25" customHeight="1">
      <c r="B26" s="15" t="s">
        <v>143</v>
      </c>
      <c r="C26" s="14"/>
      <c r="D26" s="15"/>
      <c r="E26" s="15"/>
    </row>
    <row r="27" spans="2:5" ht="49.5" customHeight="1">
      <c r="B27" s="65" t="s">
        <v>148</v>
      </c>
      <c r="C27" s="65"/>
      <c r="D27" s="16"/>
      <c r="E27" s="16"/>
    </row>
    <row r="28" spans="2:5" ht="68.25" customHeight="1">
      <c r="B28" s="65" t="s">
        <v>149</v>
      </c>
      <c r="C28" s="65"/>
      <c r="D28" s="16"/>
      <c r="E28" s="16"/>
    </row>
  </sheetData>
  <sheetProtection/>
  <mergeCells count="4">
    <mergeCell ref="B28:C28"/>
    <mergeCell ref="B2:C2"/>
    <mergeCell ref="B27:C27"/>
    <mergeCell ref="A1:C1"/>
  </mergeCells>
  <printOptions/>
  <pageMargins left="0.7086614173228347" right="0.47" top="0.39" bottom="0.2" header="0.2" footer="0.17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8"/>
  <sheetViews>
    <sheetView zoomScale="81" zoomScaleNormal="81" zoomScalePageLayoutView="0" workbookViewId="0" topLeftCell="A34">
      <selection activeCell="C37" sqref="C37:D40"/>
    </sheetView>
  </sheetViews>
  <sheetFormatPr defaultColWidth="9.140625" defaultRowHeight="15"/>
  <cols>
    <col min="1" max="1" width="7.7109375" style="52" customWidth="1"/>
    <col min="2" max="2" width="82.140625" style="3" customWidth="1"/>
    <col min="3" max="3" width="14.00390625" style="3" customWidth="1"/>
    <col min="4" max="4" width="12.421875" style="2" customWidth="1"/>
    <col min="5" max="16384" width="9.140625" style="2" customWidth="1"/>
  </cols>
  <sheetData>
    <row r="1" spans="2:4" ht="15">
      <c r="B1" s="79">
        <v>3</v>
      </c>
      <c r="C1" s="79"/>
      <c r="D1" s="79"/>
    </row>
    <row r="2" spans="2:4" ht="33.75" customHeight="1">
      <c r="B2" s="67" t="s">
        <v>151</v>
      </c>
      <c r="C2" s="67"/>
      <c r="D2" s="67"/>
    </row>
    <row r="3" spans="2:4" ht="15">
      <c r="B3" s="37" t="s">
        <v>29</v>
      </c>
      <c r="C3" s="61" t="s">
        <v>209</v>
      </c>
      <c r="D3" s="62"/>
    </row>
    <row r="4" spans="2:4" ht="15">
      <c r="B4" s="37" t="s">
        <v>30</v>
      </c>
      <c r="C4" s="61">
        <v>7417018620</v>
      </c>
      <c r="D4" s="62"/>
    </row>
    <row r="5" spans="2:4" ht="15">
      <c r="B5" s="37" t="s">
        <v>31</v>
      </c>
      <c r="C5" s="61">
        <v>741701001</v>
      </c>
      <c r="D5" s="62"/>
    </row>
    <row r="6" spans="2:4" ht="15">
      <c r="B6" s="37" t="s">
        <v>32</v>
      </c>
      <c r="C6" s="58" t="s">
        <v>211</v>
      </c>
      <c r="D6" s="59"/>
    </row>
    <row r="7" spans="2:4" ht="15">
      <c r="B7" s="37" t="s">
        <v>38</v>
      </c>
      <c r="C7" s="77" t="s">
        <v>220</v>
      </c>
      <c r="D7" s="78"/>
    </row>
    <row r="8" spans="2:4" ht="30.75">
      <c r="B8" s="9" t="s">
        <v>100</v>
      </c>
      <c r="C8" s="53" t="s">
        <v>200</v>
      </c>
      <c r="D8" s="54"/>
    </row>
    <row r="9" spans="2:4" ht="11.25" customHeight="1">
      <c r="B9" s="14"/>
      <c r="C9" s="14"/>
      <c r="D9" s="15"/>
    </row>
    <row r="10" spans="2:4" ht="15">
      <c r="B10" s="14"/>
      <c r="C10" s="14"/>
      <c r="D10" s="15"/>
    </row>
    <row r="11" spans="1:4" s="39" customFormat="1" ht="30.75">
      <c r="A11" s="42" t="s">
        <v>99</v>
      </c>
      <c r="B11" s="21" t="s">
        <v>8</v>
      </c>
      <c r="C11" s="41" t="s">
        <v>101</v>
      </c>
      <c r="D11" s="21" t="s">
        <v>1</v>
      </c>
    </row>
    <row r="12" spans="1:4" ht="18" customHeight="1">
      <c r="A12" s="42" t="s">
        <v>152</v>
      </c>
      <c r="B12" s="9" t="s">
        <v>109</v>
      </c>
      <c r="C12" s="22" t="s">
        <v>102</v>
      </c>
      <c r="D12" s="8">
        <v>446.3</v>
      </c>
    </row>
    <row r="13" spans="1:4" ht="20.25" customHeight="1">
      <c r="A13" s="42" t="s">
        <v>153</v>
      </c>
      <c r="B13" s="17" t="s">
        <v>39</v>
      </c>
      <c r="C13" s="22" t="s">
        <v>102</v>
      </c>
      <c r="D13" s="8"/>
    </row>
    <row r="14" spans="1:4" ht="33" customHeight="1">
      <c r="A14" s="42" t="s">
        <v>154</v>
      </c>
      <c r="B14" s="17" t="s">
        <v>40</v>
      </c>
      <c r="C14" s="22" t="s">
        <v>102</v>
      </c>
      <c r="D14" s="8">
        <v>170.1</v>
      </c>
    </row>
    <row r="15" spans="1:4" ht="17.25" customHeight="1">
      <c r="A15" s="42" t="s">
        <v>155</v>
      </c>
      <c r="B15" s="43" t="s">
        <v>41</v>
      </c>
      <c r="C15" s="22" t="s">
        <v>103</v>
      </c>
      <c r="D15" s="60">
        <f>+D14/D16</f>
        <v>4.930434782608695</v>
      </c>
    </row>
    <row r="16" spans="1:4" ht="15">
      <c r="A16" s="42"/>
      <c r="B16" s="43" t="s">
        <v>42</v>
      </c>
      <c r="C16" s="22" t="s">
        <v>104</v>
      </c>
      <c r="D16" s="8">
        <v>34.5</v>
      </c>
    </row>
    <row r="17" spans="1:4" ht="17.25" customHeight="1">
      <c r="A17" s="42" t="s">
        <v>156</v>
      </c>
      <c r="B17" s="17" t="s">
        <v>201</v>
      </c>
      <c r="C17" s="22" t="s">
        <v>102</v>
      </c>
      <c r="D17" s="8">
        <v>3.2</v>
      </c>
    </row>
    <row r="18" spans="1:4" ht="32.25" customHeight="1">
      <c r="A18" s="42" t="s">
        <v>157</v>
      </c>
      <c r="B18" s="17" t="s">
        <v>44</v>
      </c>
      <c r="C18" s="22" t="s">
        <v>102</v>
      </c>
      <c r="D18" s="8">
        <f>180.4+61.7</f>
        <v>242.10000000000002</v>
      </c>
    </row>
    <row r="19" spans="1:4" ht="33" customHeight="1">
      <c r="A19" s="42" t="s">
        <v>158</v>
      </c>
      <c r="B19" s="17" t="s">
        <v>45</v>
      </c>
      <c r="C19" s="22" t="s">
        <v>102</v>
      </c>
      <c r="D19" s="8"/>
    </row>
    <row r="20" spans="1:4" ht="19.5" customHeight="1">
      <c r="A20" s="42" t="s">
        <v>159</v>
      </c>
      <c r="B20" s="17" t="s">
        <v>46</v>
      </c>
      <c r="C20" s="22" t="s">
        <v>102</v>
      </c>
      <c r="D20" s="8">
        <v>4.1</v>
      </c>
    </row>
    <row r="21" spans="1:4" ht="19.5" customHeight="1">
      <c r="A21" s="42"/>
      <c r="B21" s="43" t="s">
        <v>47</v>
      </c>
      <c r="C21" s="22" t="s">
        <v>102</v>
      </c>
      <c r="D21" s="8">
        <v>4.1</v>
      </c>
    </row>
    <row r="22" spans="1:4" ht="19.5" customHeight="1">
      <c r="A22" s="42" t="s">
        <v>160</v>
      </c>
      <c r="B22" s="17" t="s">
        <v>48</v>
      </c>
      <c r="C22" s="22" t="s">
        <v>102</v>
      </c>
      <c r="D22" s="8">
        <v>6.7</v>
      </c>
    </row>
    <row r="23" spans="1:4" ht="19.5" customHeight="1">
      <c r="A23" s="42"/>
      <c r="B23" s="43" t="s">
        <v>47</v>
      </c>
      <c r="C23" s="22" t="s">
        <v>102</v>
      </c>
      <c r="D23" s="8">
        <v>6.7</v>
      </c>
    </row>
    <row r="24" spans="1:4" ht="19.5" customHeight="1">
      <c r="A24" s="42" t="s">
        <v>161</v>
      </c>
      <c r="B24" s="17" t="s">
        <v>49</v>
      </c>
      <c r="C24" s="22" t="s">
        <v>102</v>
      </c>
      <c r="D24" s="8">
        <v>10</v>
      </c>
    </row>
    <row r="25" spans="1:4" ht="48.75" customHeight="1">
      <c r="A25" s="42" t="s">
        <v>162</v>
      </c>
      <c r="B25" s="17" t="s">
        <v>132</v>
      </c>
      <c r="C25" s="22" t="s">
        <v>102</v>
      </c>
      <c r="D25" s="8"/>
    </row>
    <row r="26" spans="1:4" ht="17.25" customHeight="1">
      <c r="A26" s="42" t="s">
        <v>163</v>
      </c>
      <c r="B26" s="9" t="s">
        <v>119</v>
      </c>
      <c r="C26" s="22" t="s">
        <v>102</v>
      </c>
      <c r="D26" s="8">
        <v>2.8</v>
      </c>
    </row>
    <row r="27" spans="1:4" ht="16.5" customHeight="1">
      <c r="A27" s="42" t="s">
        <v>117</v>
      </c>
      <c r="B27" s="9" t="s">
        <v>164</v>
      </c>
      <c r="C27" s="22" t="s">
        <v>102</v>
      </c>
      <c r="D27" s="8">
        <v>449</v>
      </c>
    </row>
    <row r="28" spans="1:4" ht="16.5" customHeight="1">
      <c r="A28" s="42"/>
      <c r="B28" s="9"/>
      <c r="C28" s="22"/>
      <c r="D28" s="8"/>
    </row>
    <row r="29" spans="1:4" ht="18" customHeight="1">
      <c r="A29" s="42" t="s">
        <v>118</v>
      </c>
      <c r="B29" s="9" t="s">
        <v>142</v>
      </c>
      <c r="C29" s="22" t="s">
        <v>133</v>
      </c>
      <c r="D29" s="8">
        <v>23</v>
      </c>
    </row>
    <row r="30" spans="1:4" ht="31.5" customHeight="1">
      <c r="A30" s="42" t="s">
        <v>124</v>
      </c>
      <c r="B30" s="9" t="s">
        <v>141</v>
      </c>
      <c r="C30" s="22" t="s">
        <v>133</v>
      </c>
      <c r="D30" s="8"/>
    </row>
    <row r="31" spans="1:4" ht="18" customHeight="1">
      <c r="A31" s="42" t="s">
        <v>125</v>
      </c>
      <c r="B31" s="9" t="s">
        <v>140</v>
      </c>
      <c r="C31" s="22" t="s">
        <v>133</v>
      </c>
      <c r="D31" s="8"/>
    </row>
    <row r="32" spans="1:4" ht="18" customHeight="1">
      <c r="A32" s="42" t="s">
        <v>126</v>
      </c>
      <c r="B32" s="9" t="s">
        <v>139</v>
      </c>
      <c r="C32" s="22" t="s">
        <v>134</v>
      </c>
      <c r="D32" s="8">
        <v>1.36</v>
      </c>
    </row>
    <row r="33" spans="1:4" ht="18" customHeight="1">
      <c r="A33" s="42" t="s">
        <v>127</v>
      </c>
      <c r="B33" s="9" t="s">
        <v>138</v>
      </c>
      <c r="C33" s="22" t="s">
        <v>135</v>
      </c>
      <c r="D33" s="8">
        <v>1</v>
      </c>
    </row>
    <row r="34" spans="1:4" ht="18" customHeight="1">
      <c r="A34" s="42" t="s">
        <v>128</v>
      </c>
      <c r="B34" s="9" t="s">
        <v>137</v>
      </c>
      <c r="C34" s="22" t="s">
        <v>136</v>
      </c>
      <c r="D34" s="8">
        <v>4</v>
      </c>
    </row>
    <row r="35" spans="2:4" ht="15">
      <c r="B35" s="14"/>
      <c r="C35" s="14"/>
      <c r="D35" s="15"/>
    </row>
    <row r="36" spans="2:4" ht="33.75" customHeight="1">
      <c r="B36" s="67" t="s">
        <v>151</v>
      </c>
      <c r="C36" s="67"/>
      <c r="D36" s="67"/>
    </row>
    <row r="37" spans="2:4" ht="15">
      <c r="B37" s="37" t="s">
        <v>29</v>
      </c>
      <c r="C37" s="61" t="s">
        <v>209</v>
      </c>
      <c r="D37" s="62"/>
    </row>
    <row r="38" spans="2:4" ht="15">
      <c r="B38" s="37" t="s">
        <v>30</v>
      </c>
      <c r="C38" s="61">
        <v>7417018620</v>
      </c>
      <c r="D38" s="62"/>
    </row>
    <row r="39" spans="2:4" ht="15">
      <c r="B39" s="37" t="s">
        <v>31</v>
      </c>
      <c r="C39" s="61">
        <v>741701001</v>
      </c>
      <c r="D39" s="62"/>
    </row>
    <row r="40" spans="2:4" ht="15">
      <c r="B40" s="37" t="s">
        <v>32</v>
      </c>
      <c r="C40" s="58" t="s">
        <v>211</v>
      </c>
      <c r="D40" s="59"/>
    </row>
    <row r="41" spans="2:4" ht="15">
      <c r="B41" s="37" t="s">
        <v>38</v>
      </c>
      <c r="C41" s="77" t="s">
        <v>221</v>
      </c>
      <c r="D41" s="78"/>
    </row>
    <row r="42" spans="2:4" ht="30.75">
      <c r="B42" s="9" t="s">
        <v>100</v>
      </c>
      <c r="C42" s="53" t="s">
        <v>200</v>
      </c>
      <c r="D42" s="54"/>
    </row>
    <row r="43" spans="2:4" ht="11.25" customHeight="1">
      <c r="B43" s="14"/>
      <c r="C43" s="14"/>
      <c r="D43" s="15"/>
    </row>
    <row r="44" spans="2:4" ht="15">
      <c r="B44" s="14"/>
      <c r="C44" s="14"/>
      <c r="D44" s="15"/>
    </row>
    <row r="45" spans="1:4" s="39" customFormat="1" ht="30.75">
      <c r="A45" s="42" t="s">
        <v>99</v>
      </c>
      <c r="B45" s="21" t="s">
        <v>8</v>
      </c>
      <c r="C45" s="41" t="s">
        <v>101</v>
      </c>
      <c r="D45" s="21" t="s">
        <v>1</v>
      </c>
    </row>
    <row r="46" spans="1:4" ht="18" customHeight="1">
      <c r="A46" s="42" t="s">
        <v>152</v>
      </c>
      <c r="B46" s="9" t="s">
        <v>109</v>
      </c>
      <c r="C46" s="22" t="s">
        <v>102</v>
      </c>
      <c r="D46" s="8">
        <v>479.2</v>
      </c>
    </row>
    <row r="47" spans="1:4" ht="20.25" customHeight="1">
      <c r="A47" s="42" t="s">
        <v>153</v>
      </c>
      <c r="B47" s="17" t="s">
        <v>39</v>
      </c>
      <c r="C47" s="22" t="s">
        <v>102</v>
      </c>
      <c r="D47" s="8"/>
    </row>
    <row r="48" spans="1:4" ht="33" customHeight="1">
      <c r="A48" s="42" t="s">
        <v>154</v>
      </c>
      <c r="B48" s="17" t="s">
        <v>40</v>
      </c>
      <c r="C48" s="22" t="s">
        <v>102</v>
      </c>
      <c r="D48" s="8">
        <v>162.4</v>
      </c>
    </row>
    <row r="49" spans="1:4" ht="17.25" customHeight="1">
      <c r="A49" s="42" t="s">
        <v>155</v>
      </c>
      <c r="B49" s="43" t="s">
        <v>41</v>
      </c>
      <c r="C49" s="22" t="s">
        <v>103</v>
      </c>
      <c r="D49" s="60">
        <f>+D48/D50</f>
        <v>4.707246376811594</v>
      </c>
    </row>
    <row r="50" spans="1:4" ht="15">
      <c r="A50" s="42"/>
      <c r="B50" s="43" t="s">
        <v>42</v>
      </c>
      <c r="C50" s="22" t="s">
        <v>104</v>
      </c>
      <c r="D50" s="8">
        <v>34.5</v>
      </c>
    </row>
    <row r="51" spans="1:4" ht="17.25" customHeight="1">
      <c r="A51" s="42" t="s">
        <v>156</v>
      </c>
      <c r="B51" s="17" t="s">
        <v>201</v>
      </c>
      <c r="C51" s="22" t="s">
        <v>102</v>
      </c>
      <c r="D51" s="8">
        <v>3.4</v>
      </c>
    </row>
    <row r="52" spans="1:4" ht="32.25" customHeight="1">
      <c r="A52" s="42" t="s">
        <v>157</v>
      </c>
      <c r="B52" s="17" t="s">
        <v>44</v>
      </c>
      <c r="C52" s="22" t="s">
        <v>102</v>
      </c>
      <c r="D52" s="8">
        <f>183.6+55.8</f>
        <v>239.39999999999998</v>
      </c>
    </row>
    <row r="53" spans="1:4" ht="33" customHeight="1">
      <c r="A53" s="42" t="s">
        <v>158</v>
      </c>
      <c r="B53" s="17" t="s">
        <v>45</v>
      </c>
      <c r="C53" s="22" t="s">
        <v>102</v>
      </c>
      <c r="D53" s="8"/>
    </row>
    <row r="54" spans="1:4" ht="19.5" customHeight="1">
      <c r="A54" s="42" t="s">
        <v>159</v>
      </c>
      <c r="B54" s="17" t="s">
        <v>46</v>
      </c>
      <c r="C54" s="22" t="s">
        <v>102</v>
      </c>
      <c r="D54" s="8">
        <v>4.3</v>
      </c>
    </row>
    <row r="55" spans="1:4" ht="19.5" customHeight="1">
      <c r="A55" s="42"/>
      <c r="B55" s="43" t="s">
        <v>47</v>
      </c>
      <c r="C55" s="22" t="s">
        <v>102</v>
      </c>
      <c r="D55" s="8">
        <v>4.3</v>
      </c>
    </row>
    <row r="56" spans="1:4" ht="19.5" customHeight="1">
      <c r="A56" s="42" t="s">
        <v>160</v>
      </c>
      <c r="B56" s="17" t="s">
        <v>48</v>
      </c>
      <c r="C56" s="22" t="s">
        <v>102</v>
      </c>
      <c r="D56" s="8">
        <v>49.3</v>
      </c>
    </row>
    <row r="57" spans="1:4" ht="19.5" customHeight="1">
      <c r="A57" s="42"/>
      <c r="B57" s="43" t="s">
        <v>47</v>
      </c>
      <c r="C57" s="22" t="s">
        <v>102</v>
      </c>
      <c r="D57" s="8">
        <v>49.3</v>
      </c>
    </row>
    <row r="58" spans="1:4" ht="19.5" customHeight="1">
      <c r="A58" s="42" t="s">
        <v>161</v>
      </c>
      <c r="B58" s="17" t="s">
        <v>49</v>
      </c>
      <c r="C58" s="22" t="s">
        <v>102</v>
      </c>
      <c r="D58" s="8">
        <v>10.5</v>
      </c>
    </row>
    <row r="59" spans="1:4" ht="48.75" customHeight="1">
      <c r="A59" s="42" t="s">
        <v>162</v>
      </c>
      <c r="B59" s="17" t="s">
        <v>132</v>
      </c>
      <c r="C59" s="22" t="s">
        <v>102</v>
      </c>
      <c r="D59" s="8"/>
    </row>
    <row r="60" spans="1:4" ht="17.25" customHeight="1">
      <c r="A60" s="42" t="s">
        <v>163</v>
      </c>
      <c r="B60" s="9" t="s">
        <v>119</v>
      </c>
      <c r="C60" s="22" t="s">
        <v>102</v>
      </c>
      <c r="D60" s="8">
        <v>2.8</v>
      </c>
    </row>
    <row r="61" spans="1:4" ht="16.5" customHeight="1">
      <c r="A61" s="42" t="s">
        <v>117</v>
      </c>
      <c r="B61" s="9" t="s">
        <v>164</v>
      </c>
      <c r="C61" s="22" t="s">
        <v>102</v>
      </c>
      <c r="D61" s="8">
        <v>481.1</v>
      </c>
    </row>
    <row r="62" spans="1:4" ht="16.5" customHeight="1">
      <c r="A62" s="42"/>
      <c r="B62" s="9"/>
      <c r="C62" s="22"/>
      <c r="D62" s="8"/>
    </row>
    <row r="63" spans="1:4" ht="18" customHeight="1">
      <c r="A63" s="42" t="s">
        <v>118</v>
      </c>
      <c r="B63" s="9" t="s">
        <v>142</v>
      </c>
      <c r="C63" s="22" t="s">
        <v>133</v>
      </c>
      <c r="D63" s="8">
        <v>22.2</v>
      </c>
    </row>
    <row r="64" spans="1:4" ht="31.5" customHeight="1">
      <c r="A64" s="42" t="s">
        <v>124</v>
      </c>
      <c r="B64" s="9" t="s">
        <v>141</v>
      </c>
      <c r="C64" s="22" t="s">
        <v>133</v>
      </c>
      <c r="D64" s="8"/>
    </row>
    <row r="65" spans="1:4" ht="18" customHeight="1">
      <c r="A65" s="42" t="s">
        <v>125</v>
      </c>
      <c r="B65" s="9" t="s">
        <v>140</v>
      </c>
      <c r="C65" s="22" t="s">
        <v>133</v>
      </c>
      <c r="D65" s="8"/>
    </row>
    <row r="66" spans="1:4" ht="18" customHeight="1">
      <c r="A66" s="42" t="s">
        <v>126</v>
      </c>
      <c r="B66" s="9" t="s">
        <v>139</v>
      </c>
      <c r="C66" s="22" t="s">
        <v>134</v>
      </c>
      <c r="D66" s="8">
        <v>1.36</v>
      </c>
    </row>
    <row r="67" spans="1:4" ht="18" customHeight="1">
      <c r="A67" s="42" t="s">
        <v>127</v>
      </c>
      <c r="B67" s="9" t="s">
        <v>138</v>
      </c>
      <c r="C67" s="22" t="s">
        <v>135</v>
      </c>
      <c r="D67" s="8">
        <v>1</v>
      </c>
    </row>
    <row r="68" spans="1:4" ht="18" customHeight="1">
      <c r="A68" s="42" t="s">
        <v>128</v>
      </c>
      <c r="B68" s="9" t="s">
        <v>137</v>
      </c>
      <c r="C68" s="22" t="s">
        <v>136</v>
      </c>
      <c r="D68" s="8">
        <v>4</v>
      </c>
    </row>
  </sheetData>
  <sheetProtection/>
  <mergeCells count="11">
    <mergeCell ref="B1:D1"/>
    <mergeCell ref="B2:D2"/>
    <mergeCell ref="C3:D3"/>
    <mergeCell ref="C39:D39"/>
    <mergeCell ref="C41:D41"/>
    <mergeCell ref="C4:D4"/>
    <mergeCell ref="C5:D5"/>
    <mergeCell ref="C7:D7"/>
    <mergeCell ref="B36:D36"/>
    <mergeCell ref="C37:D37"/>
    <mergeCell ref="C38:D38"/>
  </mergeCells>
  <printOptions/>
  <pageMargins left="0.48" right="0.7086614173228347" top="0.54" bottom="0.1968503937007874" header="0.31496062992125984" footer="0.31496062992125984"/>
  <pageSetup fitToHeight="2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7"/>
  <sheetViews>
    <sheetView zoomScale="82" zoomScaleNormal="82" zoomScalePageLayoutView="0" workbookViewId="0" topLeftCell="A2">
      <selection activeCell="C7" sqref="C7:D7"/>
    </sheetView>
  </sheetViews>
  <sheetFormatPr defaultColWidth="9.140625" defaultRowHeight="15"/>
  <cols>
    <col min="1" max="1" width="7.7109375" style="52" customWidth="1"/>
    <col min="2" max="2" width="82.140625" style="3" customWidth="1"/>
    <col min="3" max="3" width="14.00390625" style="3" customWidth="1"/>
    <col min="4" max="4" width="21.28125" style="2" customWidth="1"/>
    <col min="5" max="16384" width="9.140625" style="2" customWidth="1"/>
  </cols>
  <sheetData>
    <row r="1" spans="2:4" ht="15" hidden="1">
      <c r="B1" s="79">
        <v>3</v>
      </c>
      <c r="C1" s="79"/>
      <c r="D1" s="79"/>
    </row>
    <row r="2" spans="2:4" ht="33.75" customHeight="1">
      <c r="B2" s="67" t="s">
        <v>150</v>
      </c>
      <c r="C2" s="67"/>
      <c r="D2" s="67"/>
    </row>
    <row r="3" spans="2:4" ht="15">
      <c r="B3" s="37" t="s">
        <v>29</v>
      </c>
      <c r="C3" s="61" t="s">
        <v>209</v>
      </c>
      <c r="D3" s="62"/>
    </row>
    <row r="4" spans="2:4" ht="15">
      <c r="B4" s="37" t="s">
        <v>30</v>
      </c>
      <c r="C4" s="61">
        <v>7417018620</v>
      </c>
      <c r="D4" s="62"/>
    </row>
    <row r="5" spans="2:4" ht="15">
      <c r="B5" s="37" t="s">
        <v>31</v>
      </c>
      <c r="C5" s="61">
        <v>741701001</v>
      </c>
      <c r="D5" s="62"/>
    </row>
    <row r="6" spans="2:4" ht="15">
      <c r="B6" s="37" t="s">
        <v>32</v>
      </c>
      <c r="C6" s="58" t="s">
        <v>211</v>
      </c>
      <c r="D6" s="59"/>
    </row>
    <row r="7" spans="2:4" ht="15">
      <c r="B7" s="37" t="s">
        <v>38</v>
      </c>
      <c r="C7" s="77" t="s">
        <v>203</v>
      </c>
      <c r="D7" s="78"/>
    </row>
    <row r="8" spans="2:4" ht="30.75">
      <c r="B8" s="9" t="s">
        <v>100</v>
      </c>
      <c r="C8" s="53" t="s">
        <v>200</v>
      </c>
      <c r="D8" s="54"/>
    </row>
    <row r="9" spans="2:4" ht="11.25" customHeight="1">
      <c r="B9" s="14"/>
      <c r="C9" s="14"/>
      <c r="D9" s="15"/>
    </row>
    <row r="10" spans="2:4" ht="15">
      <c r="B10" s="14"/>
      <c r="C10" s="14"/>
      <c r="D10" s="15"/>
    </row>
    <row r="11" spans="1:4" s="39" customFormat="1" ht="30.75">
      <c r="A11" s="42" t="s">
        <v>99</v>
      </c>
      <c r="B11" s="21" t="s">
        <v>8</v>
      </c>
      <c r="C11" s="41" t="s">
        <v>101</v>
      </c>
      <c r="D11" s="21" t="s">
        <v>1</v>
      </c>
    </row>
    <row r="12" spans="1:4" ht="15">
      <c r="A12" s="42">
        <v>1</v>
      </c>
      <c r="B12" s="9" t="s">
        <v>108</v>
      </c>
      <c r="C12" s="22" t="s">
        <v>102</v>
      </c>
      <c r="D12" s="8">
        <v>287.9</v>
      </c>
    </row>
    <row r="13" spans="1:4" ht="18" customHeight="1">
      <c r="A13" s="42">
        <v>2</v>
      </c>
      <c r="B13" s="9" t="s">
        <v>109</v>
      </c>
      <c r="C13" s="22" t="s">
        <v>102</v>
      </c>
      <c r="D13" s="8">
        <v>536.8</v>
      </c>
    </row>
    <row r="14" spans="1:4" ht="20.25" customHeight="1">
      <c r="A14" s="42" t="s">
        <v>105</v>
      </c>
      <c r="B14" s="17" t="s">
        <v>39</v>
      </c>
      <c r="C14" s="22" t="s">
        <v>102</v>
      </c>
      <c r="D14" s="8"/>
    </row>
    <row r="15" spans="1:4" ht="33" customHeight="1">
      <c r="A15" s="42" t="s">
        <v>106</v>
      </c>
      <c r="B15" s="17" t="s">
        <v>40</v>
      </c>
      <c r="C15" s="22" t="s">
        <v>102</v>
      </c>
      <c r="D15" s="8">
        <v>66.1</v>
      </c>
    </row>
    <row r="16" spans="1:4" ht="17.25" customHeight="1">
      <c r="A16" s="42" t="s">
        <v>107</v>
      </c>
      <c r="B16" s="43" t="s">
        <v>41</v>
      </c>
      <c r="C16" s="22" t="s">
        <v>103</v>
      </c>
      <c r="D16" s="8"/>
    </row>
    <row r="17" spans="1:4" ht="15">
      <c r="A17" s="42"/>
      <c r="B17" s="43" t="s">
        <v>42</v>
      </c>
      <c r="C17" s="22" t="s">
        <v>104</v>
      </c>
      <c r="D17" s="8"/>
    </row>
    <row r="18" spans="1:4" ht="17.25" customHeight="1">
      <c r="A18" s="42" t="s">
        <v>110</v>
      </c>
      <c r="B18" s="17" t="s">
        <v>43</v>
      </c>
      <c r="C18" s="22" t="s">
        <v>102</v>
      </c>
      <c r="D18" s="8"/>
    </row>
    <row r="19" spans="1:4" ht="32.25" customHeight="1">
      <c r="A19" s="42" t="s">
        <v>111</v>
      </c>
      <c r="B19" s="17" t="s">
        <v>44</v>
      </c>
      <c r="C19" s="22" t="s">
        <v>102</v>
      </c>
      <c r="D19" s="8">
        <v>233.1</v>
      </c>
    </row>
    <row r="20" spans="1:4" ht="33" customHeight="1">
      <c r="A20" s="42" t="s">
        <v>112</v>
      </c>
      <c r="B20" s="17" t="s">
        <v>45</v>
      </c>
      <c r="C20" s="22" t="s">
        <v>102</v>
      </c>
      <c r="D20" s="8"/>
    </row>
    <row r="21" spans="1:4" ht="19.5" customHeight="1">
      <c r="A21" s="42" t="s">
        <v>113</v>
      </c>
      <c r="B21" s="17" t="s">
        <v>46</v>
      </c>
      <c r="C21" s="22" t="s">
        <v>102</v>
      </c>
      <c r="D21" s="8">
        <v>2.3</v>
      </c>
    </row>
    <row r="22" spans="1:4" ht="19.5" customHeight="1">
      <c r="A22" s="42"/>
      <c r="B22" s="43" t="s">
        <v>47</v>
      </c>
      <c r="C22" s="22" t="s">
        <v>102</v>
      </c>
      <c r="D22" s="8">
        <v>2.3</v>
      </c>
    </row>
    <row r="23" spans="1:4" ht="19.5" customHeight="1">
      <c r="A23" s="42" t="s">
        <v>114</v>
      </c>
      <c r="B23" s="17" t="s">
        <v>48</v>
      </c>
      <c r="C23" s="22" t="s">
        <v>102</v>
      </c>
      <c r="D23" s="8">
        <v>107</v>
      </c>
    </row>
    <row r="24" spans="1:4" ht="19.5" customHeight="1">
      <c r="A24" s="42"/>
      <c r="B24" s="43" t="s">
        <v>47</v>
      </c>
      <c r="C24" s="22" t="s">
        <v>102</v>
      </c>
      <c r="D24" s="8">
        <v>107</v>
      </c>
    </row>
    <row r="25" spans="1:4" ht="19.5" customHeight="1">
      <c r="A25" s="42" t="s">
        <v>115</v>
      </c>
      <c r="B25" s="17" t="s">
        <v>49</v>
      </c>
      <c r="C25" s="22" t="s">
        <v>102</v>
      </c>
      <c r="D25" s="8"/>
    </row>
    <row r="26" spans="1:4" ht="48.75" customHeight="1">
      <c r="A26" s="42" t="s">
        <v>116</v>
      </c>
      <c r="B26" s="17" t="s">
        <v>132</v>
      </c>
      <c r="C26" s="22" t="s">
        <v>102</v>
      </c>
      <c r="D26" s="8"/>
    </row>
    <row r="27" spans="1:4" ht="17.25" customHeight="1">
      <c r="A27" s="42" t="s">
        <v>117</v>
      </c>
      <c r="B27" s="9" t="s">
        <v>119</v>
      </c>
      <c r="C27" s="22" t="s">
        <v>102</v>
      </c>
      <c r="D27" s="8">
        <f>+D12-D13</f>
        <v>-248.89999999999998</v>
      </c>
    </row>
    <row r="28" spans="1:4" ht="16.5" customHeight="1">
      <c r="A28" s="42" t="s">
        <v>121</v>
      </c>
      <c r="B28" s="9" t="s">
        <v>120</v>
      </c>
      <c r="C28" s="22" t="s">
        <v>102</v>
      </c>
      <c r="D28" s="8"/>
    </row>
    <row r="29" spans="1:4" ht="48" customHeight="1">
      <c r="A29" s="42"/>
      <c r="B29" s="17" t="s">
        <v>9</v>
      </c>
      <c r="C29" s="22" t="s">
        <v>102</v>
      </c>
      <c r="D29" s="8"/>
    </row>
    <row r="30" spans="1:4" ht="16.5" customHeight="1">
      <c r="A30" s="42" t="s">
        <v>118</v>
      </c>
      <c r="B30" s="9" t="s">
        <v>122</v>
      </c>
      <c r="C30" s="22" t="s">
        <v>102</v>
      </c>
      <c r="D30" s="8"/>
    </row>
    <row r="31" spans="1:4" ht="19.5" customHeight="1">
      <c r="A31" s="42"/>
      <c r="B31" s="17" t="s">
        <v>123</v>
      </c>
      <c r="C31" s="22" t="s">
        <v>102</v>
      </c>
      <c r="D31" s="8"/>
    </row>
    <row r="32" spans="1:4" ht="32.25" customHeight="1">
      <c r="A32" s="42" t="s">
        <v>124</v>
      </c>
      <c r="B32" s="9" t="s">
        <v>131</v>
      </c>
      <c r="C32" s="22"/>
      <c r="D32" s="8"/>
    </row>
    <row r="33" spans="1:4" ht="18" customHeight="1">
      <c r="A33" s="42" t="s">
        <v>125</v>
      </c>
      <c r="B33" s="9" t="s">
        <v>142</v>
      </c>
      <c r="C33" s="22" t="s">
        <v>133</v>
      </c>
      <c r="D33" s="8">
        <v>16.66</v>
      </c>
    </row>
    <row r="34" spans="1:4" ht="31.5" customHeight="1">
      <c r="A34" s="42" t="s">
        <v>126</v>
      </c>
      <c r="B34" s="9" t="s">
        <v>141</v>
      </c>
      <c r="C34" s="22" t="s">
        <v>133</v>
      </c>
      <c r="D34" s="8"/>
    </row>
    <row r="35" spans="1:4" ht="18" customHeight="1">
      <c r="A35" s="42" t="s">
        <v>127</v>
      </c>
      <c r="B35" s="9" t="s">
        <v>140</v>
      </c>
      <c r="C35" s="22" t="s">
        <v>133</v>
      </c>
      <c r="D35" s="8"/>
    </row>
    <row r="36" spans="1:4" ht="18" customHeight="1">
      <c r="A36" s="42" t="s">
        <v>128</v>
      </c>
      <c r="B36" s="9" t="s">
        <v>139</v>
      </c>
      <c r="C36" s="22" t="s">
        <v>134</v>
      </c>
      <c r="D36" s="8">
        <v>1.36</v>
      </c>
    </row>
    <row r="37" spans="1:4" ht="18" customHeight="1">
      <c r="A37" s="42" t="s">
        <v>129</v>
      </c>
      <c r="B37" s="9" t="s">
        <v>138</v>
      </c>
      <c r="C37" s="22" t="s">
        <v>135</v>
      </c>
      <c r="D37" s="8">
        <v>1</v>
      </c>
    </row>
    <row r="38" spans="1:4" ht="18" customHeight="1">
      <c r="A38" s="42" t="s">
        <v>130</v>
      </c>
      <c r="B38" s="9" t="s">
        <v>137</v>
      </c>
      <c r="C38" s="22" t="s">
        <v>136</v>
      </c>
      <c r="D38" s="8">
        <v>4</v>
      </c>
    </row>
    <row r="39" spans="2:4" ht="15">
      <c r="B39" s="14"/>
      <c r="C39" s="14"/>
      <c r="D39" s="15"/>
    </row>
    <row r="40" spans="2:4" ht="15">
      <c r="B40" s="14" t="s">
        <v>143</v>
      </c>
      <c r="C40" s="14"/>
      <c r="D40" s="15"/>
    </row>
    <row r="41" spans="2:4" ht="33.75" customHeight="1">
      <c r="B41" s="65" t="s">
        <v>144</v>
      </c>
      <c r="C41" s="65"/>
      <c r="D41" s="65"/>
    </row>
    <row r="42" spans="2:4" ht="30.75" customHeight="1">
      <c r="B42" s="65" t="s">
        <v>145</v>
      </c>
      <c r="C42" s="65"/>
      <c r="D42" s="65"/>
    </row>
    <row r="43" spans="2:4" ht="114" customHeight="1">
      <c r="B43" s="65" t="s">
        <v>147</v>
      </c>
      <c r="C43" s="65"/>
      <c r="D43" s="65"/>
    </row>
    <row r="44" spans="2:4" ht="36" customHeight="1">
      <c r="B44" s="65" t="s">
        <v>146</v>
      </c>
      <c r="C44" s="65"/>
      <c r="D44" s="65"/>
    </row>
    <row r="47" spans="2:4" ht="47.25" customHeight="1">
      <c r="B47" s="80"/>
      <c r="C47" s="80"/>
      <c r="D47" s="80"/>
    </row>
  </sheetData>
  <sheetProtection/>
  <mergeCells count="11">
    <mergeCell ref="C5:D5"/>
    <mergeCell ref="C7:D7"/>
    <mergeCell ref="B1:D1"/>
    <mergeCell ref="B2:D2"/>
    <mergeCell ref="B41:D41"/>
    <mergeCell ref="B47:D47"/>
    <mergeCell ref="B42:D42"/>
    <mergeCell ref="B44:D44"/>
    <mergeCell ref="B43:D43"/>
    <mergeCell ref="C3:D3"/>
    <mergeCell ref="C4:D4"/>
  </mergeCells>
  <printOptions/>
  <pageMargins left="0.48" right="0.7086614173228347" top="0.54" bottom="0.1968503937007874" header="0.31496062992125984" footer="0.31496062992125984"/>
  <pageSetup fitToHeight="2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31"/>
  <sheetViews>
    <sheetView zoomScalePageLayoutView="0" workbookViewId="0" topLeftCell="B2">
      <selection activeCell="B34" sqref="B34"/>
    </sheetView>
  </sheetViews>
  <sheetFormatPr defaultColWidth="9.140625" defaultRowHeight="15"/>
  <cols>
    <col min="1" max="1" width="9.28125" style="2" hidden="1" customWidth="1"/>
    <col min="2" max="2" width="55.7109375" style="3" customWidth="1"/>
    <col min="3" max="3" width="28.7109375" style="2" customWidth="1"/>
    <col min="4" max="16384" width="9.140625" style="2" customWidth="1"/>
  </cols>
  <sheetData>
    <row r="1" spans="2:3" ht="13.5" hidden="1">
      <c r="B1" s="81">
        <v>4</v>
      </c>
      <c r="C1" s="81"/>
    </row>
    <row r="2" spans="2:3" ht="13.5">
      <c r="B2" s="67" t="s">
        <v>165</v>
      </c>
      <c r="C2" s="67"/>
    </row>
    <row r="3" spans="2:3" ht="57" customHeight="1">
      <c r="B3" s="67"/>
      <c r="C3" s="67"/>
    </row>
    <row r="5" spans="2:3" ht="15">
      <c r="B5" s="8" t="s">
        <v>29</v>
      </c>
      <c r="C5" s="8"/>
    </row>
    <row r="6" spans="2:3" ht="15">
      <c r="B6" s="8" t="s">
        <v>30</v>
      </c>
      <c r="C6" s="8"/>
    </row>
    <row r="7" spans="2:3" ht="15">
      <c r="B7" s="8" t="s">
        <v>31</v>
      </c>
      <c r="C7" s="8"/>
    </row>
    <row r="8" spans="2:3" ht="15">
      <c r="B8" s="8" t="s">
        <v>32</v>
      </c>
      <c r="C8" s="8"/>
    </row>
    <row r="9" spans="2:3" ht="15">
      <c r="B9" s="14"/>
      <c r="C9" s="15"/>
    </row>
    <row r="10" spans="2:3" ht="15">
      <c r="B10" s="38" t="s">
        <v>10</v>
      </c>
      <c r="C10" s="20" t="s">
        <v>1</v>
      </c>
    </row>
    <row r="11" spans="2:3" ht="19.5" customHeight="1">
      <c r="B11" s="9" t="s">
        <v>11</v>
      </c>
      <c r="C11" s="8"/>
    </row>
    <row r="12" spans="2:3" ht="18" customHeight="1">
      <c r="B12" s="9" t="s">
        <v>12</v>
      </c>
      <c r="C12" s="8"/>
    </row>
    <row r="13" spans="2:3" ht="46.5">
      <c r="B13" s="9" t="s">
        <v>13</v>
      </c>
      <c r="C13" s="8"/>
    </row>
    <row r="14" spans="2:3" ht="15">
      <c r="B14" s="17" t="s">
        <v>14</v>
      </c>
      <c r="C14" s="8"/>
    </row>
    <row r="15" spans="2:3" ht="15">
      <c r="B15" s="17" t="s">
        <v>15</v>
      </c>
      <c r="C15" s="8"/>
    </row>
    <row r="16" spans="2:3" ht="15">
      <c r="B16" s="18" t="s">
        <v>16</v>
      </c>
      <c r="C16" s="8"/>
    </row>
    <row r="17" spans="2:3" ht="15">
      <c r="B17" s="19" t="s">
        <v>17</v>
      </c>
      <c r="C17" s="8"/>
    </row>
    <row r="18" spans="2:3" ht="15">
      <c r="B18" s="19" t="s">
        <v>18</v>
      </c>
      <c r="C18" s="8"/>
    </row>
    <row r="19" spans="2:3" ht="15">
      <c r="B19" s="19" t="s">
        <v>19</v>
      </c>
      <c r="C19" s="8"/>
    </row>
    <row r="20" spans="2:3" ht="15">
      <c r="B20" s="19" t="s">
        <v>20</v>
      </c>
      <c r="C20" s="8"/>
    </row>
    <row r="21" spans="2:3" ht="81.75" customHeight="1">
      <c r="B21" s="9" t="s">
        <v>21</v>
      </c>
      <c r="C21" s="8"/>
    </row>
    <row r="22" spans="2:3" ht="15">
      <c r="B22" s="17" t="s">
        <v>14</v>
      </c>
      <c r="C22" s="8"/>
    </row>
    <row r="23" spans="2:3" ht="15">
      <c r="B23" s="17" t="s">
        <v>15</v>
      </c>
      <c r="C23" s="8"/>
    </row>
    <row r="24" spans="2:3" ht="15">
      <c r="B24" s="17" t="s">
        <v>16</v>
      </c>
      <c r="C24" s="8"/>
    </row>
    <row r="25" spans="2:3" ht="15">
      <c r="B25" s="19" t="s">
        <v>17</v>
      </c>
      <c r="C25" s="8"/>
    </row>
    <row r="26" spans="2:3" ht="15">
      <c r="B26" s="19" t="s">
        <v>18</v>
      </c>
      <c r="C26" s="8"/>
    </row>
    <row r="27" spans="2:3" ht="15">
      <c r="B27" s="19" t="s">
        <v>19</v>
      </c>
      <c r="C27" s="8"/>
    </row>
    <row r="28" spans="2:3" ht="15">
      <c r="B28" s="19" t="s">
        <v>20</v>
      </c>
      <c r="C28" s="8"/>
    </row>
    <row r="29" spans="2:3" ht="15">
      <c r="B29" s="14"/>
      <c r="C29" s="15"/>
    </row>
    <row r="30" spans="2:3" ht="15">
      <c r="B30" s="14" t="s">
        <v>143</v>
      </c>
      <c r="C30" s="14"/>
    </row>
    <row r="31" spans="2:3" ht="46.5" customHeight="1">
      <c r="B31" s="65" t="s">
        <v>166</v>
      </c>
      <c r="C31" s="65"/>
    </row>
  </sheetData>
  <sheetProtection/>
  <mergeCells count="3">
    <mergeCell ref="B2:C3"/>
    <mergeCell ref="B31:C31"/>
    <mergeCell ref="B1:C1"/>
  </mergeCells>
  <printOptions/>
  <pageMargins left="0.7086614173228347" right="0.7086614173228347" top="0.39" bottom="0.7480314960629921" header="0.31496062992125984" footer="0.31496062992125984"/>
  <pageSetup fitToHeight="0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zoomScalePageLayoutView="0" workbookViewId="0" topLeftCell="A2">
      <selection activeCell="A42" sqref="A42"/>
    </sheetView>
  </sheetViews>
  <sheetFormatPr defaultColWidth="9.140625" defaultRowHeight="15"/>
  <cols>
    <col min="1" max="1" width="4.7109375" style="52" customWidth="1"/>
    <col min="2" max="2" width="49.28125" style="2" customWidth="1"/>
    <col min="3" max="3" width="34.28125" style="2" customWidth="1"/>
    <col min="4" max="4" width="25.28125" style="2" customWidth="1"/>
    <col min="5" max="5" width="23.00390625" style="2" customWidth="1"/>
    <col min="6" max="16384" width="9.140625" style="2" customWidth="1"/>
  </cols>
  <sheetData>
    <row r="1" spans="2:4" ht="15" hidden="1">
      <c r="B1" s="93">
        <v>5</v>
      </c>
      <c r="C1" s="93"/>
      <c r="D1" s="93"/>
    </row>
    <row r="2" spans="2:4" ht="30.75" customHeight="1">
      <c r="B2" s="82" t="s">
        <v>185</v>
      </c>
      <c r="C2" s="82"/>
      <c r="D2" s="82"/>
    </row>
    <row r="3" spans="2:5" ht="15">
      <c r="B3" s="94" t="s">
        <v>29</v>
      </c>
      <c r="C3" s="91"/>
      <c r="D3" s="91"/>
      <c r="E3" s="15"/>
    </row>
    <row r="4" spans="2:5" ht="15">
      <c r="B4" s="94"/>
      <c r="C4" s="91"/>
      <c r="D4" s="91"/>
      <c r="E4" s="15"/>
    </row>
    <row r="5" spans="2:5" ht="18.75" customHeight="1">
      <c r="B5" s="44" t="s">
        <v>30</v>
      </c>
      <c r="C5" s="91"/>
      <c r="D5" s="91"/>
      <c r="E5" s="15"/>
    </row>
    <row r="6" spans="2:5" ht="19.5" customHeight="1">
      <c r="B6" s="44" t="s">
        <v>31</v>
      </c>
      <c r="C6" s="91"/>
      <c r="D6" s="91"/>
      <c r="E6" s="15"/>
    </row>
    <row r="7" spans="2:5" ht="15">
      <c r="B7" s="44" t="s">
        <v>32</v>
      </c>
      <c r="C7" s="91"/>
      <c r="D7" s="91"/>
      <c r="E7" s="15"/>
    </row>
    <row r="8" spans="2:5" ht="24" customHeight="1">
      <c r="B8" s="13" t="s">
        <v>167</v>
      </c>
      <c r="C8" s="91"/>
      <c r="D8" s="91"/>
      <c r="E8" s="15"/>
    </row>
    <row r="9" spans="2:5" ht="24.75" customHeight="1">
      <c r="B9" s="13" t="s">
        <v>168</v>
      </c>
      <c r="C9" s="91"/>
      <c r="D9" s="91"/>
      <c r="E9" s="15"/>
    </row>
    <row r="10" spans="2:5" ht="36" customHeight="1">
      <c r="B10" s="45" t="s">
        <v>169</v>
      </c>
      <c r="C10" s="91"/>
      <c r="D10" s="91"/>
      <c r="E10" s="15"/>
    </row>
    <row r="11" spans="2:5" ht="24.75" customHeight="1">
      <c r="B11" s="92" t="s">
        <v>170</v>
      </c>
      <c r="C11" s="92"/>
      <c r="D11" s="92"/>
      <c r="E11" s="15"/>
    </row>
    <row r="12" spans="2:5" ht="46.5">
      <c r="B12" s="22" t="s">
        <v>171</v>
      </c>
      <c r="C12" s="22" t="s">
        <v>172</v>
      </c>
      <c r="D12" s="22" t="s">
        <v>55</v>
      </c>
      <c r="E12" s="15"/>
    </row>
    <row r="13" spans="2:5" ht="15">
      <c r="B13" s="8" t="s">
        <v>56</v>
      </c>
      <c r="C13" s="8"/>
      <c r="D13" s="8"/>
      <c r="E13" s="15"/>
    </row>
    <row r="14" spans="2:5" ht="15">
      <c r="B14" s="8" t="s">
        <v>57</v>
      </c>
      <c r="C14" s="8"/>
      <c r="D14" s="8"/>
      <c r="E14" s="15"/>
    </row>
    <row r="15" spans="2:5" ht="15">
      <c r="B15" s="8" t="s">
        <v>58</v>
      </c>
      <c r="C15" s="8"/>
      <c r="D15" s="8"/>
      <c r="E15" s="15"/>
    </row>
    <row r="16" spans="2:5" ht="15">
      <c r="B16" s="8" t="s">
        <v>59</v>
      </c>
      <c r="C16" s="8"/>
      <c r="D16" s="8"/>
      <c r="E16" s="15"/>
    </row>
    <row r="17" spans="2:5" ht="15">
      <c r="B17" s="23"/>
      <c r="C17" s="23"/>
      <c r="D17" s="23"/>
      <c r="E17" s="23"/>
    </row>
    <row r="18" spans="2:5" ht="15.75" hidden="1" thickBot="1">
      <c r="B18" s="24" t="s">
        <v>29</v>
      </c>
      <c r="C18" s="84"/>
      <c r="D18" s="85"/>
      <c r="E18" s="86"/>
    </row>
    <row r="19" spans="2:5" ht="15.75" hidden="1" thickBot="1">
      <c r="B19" s="25" t="s">
        <v>30</v>
      </c>
      <c r="C19" s="84"/>
      <c r="D19" s="85"/>
      <c r="E19" s="86"/>
    </row>
    <row r="20" spans="2:5" ht="15.75" hidden="1" thickBot="1">
      <c r="B20" s="25" t="s">
        <v>31</v>
      </c>
      <c r="C20" s="84"/>
      <c r="D20" s="85"/>
      <c r="E20" s="86"/>
    </row>
    <row r="21" spans="2:5" ht="15.75" hidden="1" thickBot="1">
      <c r="B21" s="24" t="s">
        <v>32</v>
      </c>
      <c r="C21" s="87"/>
      <c r="D21" s="88"/>
      <c r="E21" s="89"/>
    </row>
    <row r="22" spans="1:5" s="15" customFormat="1" ht="15">
      <c r="A22" s="52"/>
      <c r="B22" s="90" t="s">
        <v>173</v>
      </c>
      <c r="C22" s="90"/>
      <c r="D22" s="90"/>
      <c r="E22" s="90"/>
    </row>
    <row r="23" spans="1:5" ht="15.75" customHeight="1">
      <c r="A23" s="96" t="s">
        <v>99</v>
      </c>
      <c r="B23" s="83" t="s">
        <v>174</v>
      </c>
      <c r="C23" s="83" t="s">
        <v>81</v>
      </c>
      <c r="D23" s="83" t="s">
        <v>68</v>
      </c>
      <c r="E23" s="83" t="s">
        <v>83</v>
      </c>
    </row>
    <row r="24" spans="1:5" ht="30.75" customHeight="1">
      <c r="A24" s="96"/>
      <c r="B24" s="83"/>
      <c r="C24" s="83"/>
      <c r="D24" s="83"/>
      <c r="E24" s="83"/>
    </row>
    <row r="25" spans="1:5" ht="15">
      <c r="A25" s="42" t="s">
        <v>152</v>
      </c>
      <c r="B25" s="98" t="s">
        <v>70</v>
      </c>
      <c r="C25" s="98"/>
      <c r="D25" s="98"/>
      <c r="E25" s="98"/>
    </row>
    <row r="26" spans="1:5" ht="15">
      <c r="A26" s="42" t="s">
        <v>163</v>
      </c>
      <c r="B26" s="46" t="s">
        <v>88</v>
      </c>
      <c r="C26" s="47"/>
      <c r="D26" s="47"/>
      <c r="E26" s="47"/>
    </row>
    <row r="27" spans="1:5" ht="27" customHeight="1">
      <c r="A27" s="42" t="s">
        <v>117</v>
      </c>
      <c r="B27" s="46" t="s">
        <v>60</v>
      </c>
      <c r="C27" s="26"/>
      <c r="D27" s="26"/>
      <c r="E27" s="20"/>
    </row>
    <row r="28" spans="1:5" ht="30.75">
      <c r="A28" s="42" t="s">
        <v>118</v>
      </c>
      <c r="B28" s="46" t="s">
        <v>61</v>
      </c>
      <c r="C28" s="26"/>
      <c r="D28" s="27"/>
      <c r="E28" s="20"/>
    </row>
    <row r="29" spans="1:5" ht="30.75">
      <c r="A29" s="42" t="s">
        <v>124</v>
      </c>
      <c r="B29" s="46" t="s">
        <v>64</v>
      </c>
      <c r="C29" s="26"/>
      <c r="D29" s="26"/>
      <c r="E29" s="20"/>
    </row>
    <row r="30" spans="1:5" ht="18" customHeight="1">
      <c r="A30" s="42" t="s">
        <v>198</v>
      </c>
      <c r="B30" s="48" t="s">
        <v>62</v>
      </c>
      <c r="C30" s="26"/>
      <c r="D30" s="26"/>
      <c r="E30" s="20"/>
    </row>
    <row r="31" spans="1:5" ht="15.75" customHeight="1">
      <c r="A31" s="42" t="s">
        <v>199</v>
      </c>
      <c r="B31" s="48" t="s">
        <v>63</v>
      </c>
      <c r="C31" s="26"/>
      <c r="D31" s="27"/>
      <c r="E31" s="20"/>
    </row>
    <row r="32" spans="1:5" ht="46.5">
      <c r="A32" s="42" t="s">
        <v>125</v>
      </c>
      <c r="B32" s="46" t="s">
        <v>86</v>
      </c>
      <c r="C32" s="26"/>
      <c r="D32" s="28"/>
      <c r="E32" s="20"/>
    </row>
    <row r="33" spans="1:5" ht="15">
      <c r="A33" s="42" t="s">
        <v>126</v>
      </c>
      <c r="B33" s="49" t="s">
        <v>65</v>
      </c>
      <c r="C33" s="26"/>
      <c r="D33" s="29"/>
      <c r="E33" s="20"/>
    </row>
    <row r="34" spans="1:5" ht="30.75">
      <c r="A34" s="42" t="s">
        <v>196</v>
      </c>
      <c r="B34" s="49" t="s">
        <v>66</v>
      </c>
      <c r="C34" s="26"/>
      <c r="D34" s="30"/>
      <c r="E34" s="20"/>
    </row>
    <row r="35" spans="1:5" ht="46.5">
      <c r="A35" s="42" t="s">
        <v>197</v>
      </c>
      <c r="B35" s="49" t="s">
        <v>67</v>
      </c>
      <c r="C35" s="26"/>
      <c r="D35" s="31"/>
      <c r="E35" s="20"/>
    </row>
    <row r="36" spans="1:5" ht="30.75">
      <c r="A36" s="42" t="s">
        <v>127</v>
      </c>
      <c r="B36" s="46" t="s">
        <v>175</v>
      </c>
      <c r="C36" s="26"/>
      <c r="D36" s="31"/>
      <c r="E36" s="20"/>
    </row>
    <row r="37" spans="1:5" ht="30.75">
      <c r="A37" s="42" t="s">
        <v>128</v>
      </c>
      <c r="B37" s="46" t="s">
        <v>176</v>
      </c>
      <c r="C37" s="26"/>
      <c r="D37" s="31"/>
      <c r="E37" s="20"/>
    </row>
    <row r="38" spans="1:5" ht="15">
      <c r="A38" s="42" t="s">
        <v>129</v>
      </c>
      <c r="B38" s="46" t="s">
        <v>84</v>
      </c>
      <c r="C38" s="26"/>
      <c r="D38" s="31"/>
      <c r="E38" s="20"/>
    </row>
    <row r="39" spans="1:5" ht="15">
      <c r="A39" s="42" t="s">
        <v>130</v>
      </c>
      <c r="B39" s="46" t="s">
        <v>82</v>
      </c>
      <c r="C39" s="26"/>
      <c r="D39" s="31"/>
      <c r="E39" s="20"/>
    </row>
    <row r="40" spans="1:5" ht="30.75">
      <c r="A40" s="42" t="s">
        <v>177</v>
      </c>
      <c r="B40" s="46" t="s">
        <v>85</v>
      </c>
      <c r="C40" s="26"/>
      <c r="D40" s="31"/>
      <c r="E40" s="20"/>
    </row>
    <row r="41" spans="1:5" ht="30.75">
      <c r="A41" s="42" t="s">
        <v>178</v>
      </c>
      <c r="B41" s="46" t="s">
        <v>87</v>
      </c>
      <c r="C41" s="26"/>
      <c r="D41" s="31"/>
      <c r="E41" s="20"/>
    </row>
    <row r="42" spans="2:5" ht="18" customHeight="1">
      <c r="B42" s="97"/>
      <c r="C42" s="97"/>
      <c r="D42" s="97"/>
      <c r="E42" s="97"/>
    </row>
    <row r="43" spans="2:5" ht="15">
      <c r="B43" s="50" t="s">
        <v>179</v>
      </c>
      <c r="C43" s="15"/>
      <c r="D43" s="15"/>
      <c r="E43" s="15"/>
    </row>
    <row r="44" spans="2:6" ht="51.75" customHeight="1">
      <c r="B44" s="65" t="s">
        <v>180</v>
      </c>
      <c r="C44" s="95"/>
      <c r="D44" s="95"/>
      <c r="E44" s="95"/>
      <c r="F44" s="95"/>
    </row>
    <row r="45" spans="2:6" ht="35.25" customHeight="1">
      <c r="B45" s="97" t="s">
        <v>181</v>
      </c>
      <c r="C45" s="95"/>
      <c r="D45" s="95"/>
      <c r="E45" s="95"/>
      <c r="F45" s="95"/>
    </row>
    <row r="46" spans="2:6" ht="48" customHeight="1">
      <c r="B46" s="97" t="s">
        <v>182</v>
      </c>
      <c r="C46" s="95"/>
      <c r="D46" s="95"/>
      <c r="E46" s="95"/>
      <c r="F46" s="95"/>
    </row>
    <row r="47" spans="2:6" ht="41.25" customHeight="1">
      <c r="B47" s="65" t="s">
        <v>183</v>
      </c>
      <c r="C47" s="95"/>
      <c r="D47" s="95"/>
      <c r="E47" s="95"/>
      <c r="F47" s="95"/>
    </row>
  </sheetData>
  <sheetProtection/>
  <mergeCells count="27">
    <mergeCell ref="B47:F47"/>
    <mergeCell ref="A23:A24"/>
    <mergeCell ref="B44:F44"/>
    <mergeCell ref="B45:F45"/>
    <mergeCell ref="B46:F46"/>
    <mergeCell ref="B42:E42"/>
    <mergeCell ref="B25:E25"/>
    <mergeCell ref="D23:D24"/>
    <mergeCell ref="E23:E24"/>
    <mergeCell ref="B23:B24"/>
    <mergeCell ref="B11:D11"/>
    <mergeCell ref="B1:D1"/>
    <mergeCell ref="C7:D7"/>
    <mergeCell ref="B3:B4"/>
    <mergeCell ref="C3:D4"/>
    <mergeCell ref="C5:D5"/>
    <mergeCell ref="C6:D6"/>
    <mergeCell ref="B2:D2"/>
    <mergeCell ref="C23:C24"/>
    <mergeCell ref="C20:E20"/>
    <mergeCell ref="C21:E21"/>
    <mergeCell ref="C18:E18"/>
    <mergeCell ref="B22:E22"/>
    <mergeCell ref="C19:E19"/>
    <mergeCell ref="C8:D8"/>
    <mergeCell ref="C9:D9"/>
    <mergeCell ref="C10:D10"/>
  </mergeCells>
  <printOptions/>
  <pageMargins left="0.7086614173228347" right="0.33" top="0.56" bottom="0.2" header="0.34" footer="0.17"/>
  <pageSetup fitToHeight="1" fitToWidth="1"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9"/>
  <sheetViews>
    <sheetView zoomScalePageLayoutView="0" workbookViewId="0" topLeftCell="A1">
      <selection activeCell="D15" sqref="D15:M15"/>
    </sheetView>
  </sheetViews>
  <sheetFormatPr defaultColWidth="9.140625" defaultRowHeight="15"/>
  <cols>
    <col min="1" max="1" width="3.7109375" style="2" customWidth="1"/>
    <col min="2" max="2" width="26.7109375" style="2" customWidth="1"/>
    <col min="3" max="3" width="17.7109375" style="2" customWidth="1"/>
    <col min="4" max="13" width="9.140625" style="2" customWidth="1"/>
    <col min="14" max="14" width="7.28125" style="2" customWidth="1"/>
    <col min="15" max="15" width="10.00390625" style="2" customWidth="1"/>
    <col min="16" max="16384" width="9.140625" style="2" customWidth="1"/>
  </cols>
  <sheetData>
    <row r="1" spans="2:15" ht="13.5">
      <c r="B1" s="101" t="s">
        <v>186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2:9" ht="14.25" hidden="1" thickBot="1">
      <c r="B2" s="4" t="s">
        <v>29</v>
      </c>
      <c r="C2" s="103"/>
      <c r="D2" s="104"/>
      <c r="E2" s="104"/>
      <c r="F2" s="104"/>
      <c r="G2" s="104"/>
      <c r="H2" s="104"/>
      <c r="I2" s="105"/>
    </row>
    <row r="3" spans="2:9" ht="14.25" hidden="1" thickBot="1">
      <c r="B3" s="5" t="s">
        <v>30</v>
      </c>
      <c r="C3" s="103"/>
      <c r="D3" s="104"/>
      <c r="E3" s="104"/>
      <c r="F3" s="104"/>
      <c r="G3" s="104"/>
      <c r="H3" s="104"/>
      <c r="I3" s="105"/>
    </row>
    <row r="4" spans="2:9" ht="14.25" hidden="1" thickBot="1">
      <c r="B4" s="5" t="s">
        <v>31</v>
      </c>
      <c r="C4" s="103"/>
      <c r="D4" s="104"/>
      <c r="E4" s="104"/>
      <c r="F4" s="104"/>
      <c r="G4" s="104"/>
      <c r="H4" s="104"/>
      <c r="I4" s="105"/>
    </row>
    <row r="5" spans="2:9" ht="14.25" hidden="1" thickBot="1">
      <c r="B5" s="5" t="s">
        <v>32</v>
      </c>
      <c r="C5" s="103"/>
      <c r="D5" s="104"/>
      <c r="E5" s="104"/>
      <c r="F5" s="104"/>
      <c r="G5" s="104"/>
      <c r="H5" s="104"/>
      <c r="I5" s="105"/>
    </row>
    <row r="6" ht="13.5" hidden="1"/>
    <row r="7" ht="13.5" hidden="1"/>
    <row r="8" ht="13.5" hidden="1"/>
    <row r="9" ht="13.5" hidden="1"/>
    <row r="10" ht="13.5" hidden="1"/>
    <row r="11" spans="2:15" ht="15">
      <c r="B11" s="102" t="s">
        <v>184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5"/>
      <c r="O11" s="15"/>
    </row>
    <row r="12" spans="2:15" ht="15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99" t="s">
        <v>69</v>
      </c>
      <c r="O12" s="99"/>
    </row>
    <row r="13" spans="2:15" ht="15">
      <c r="B13" s="100" t="s">
        <v>70</v>
      </c>
      <c r="C13" s="100" t="s">
        <v>71</v>
      </c>
      <c r="D13" s="91" t="s">
        <v>72</v>
      </c>
      <c r="E13" s="91"/>
      <c r="F13" s="91"/>
      <c r="G13" s="91"/>
      <c r="H13" s="91"/>
      <c r="I13" s="91"/>
      <c r="J13" s="91"/>
      <c r="K13" s="91"/>
      <c r="L13" s="91"/>
      <c r="M13" s="91"/>
      <c r="N13" s="100" t="s">
        <v>55</v>
      </c>
      <c r="O13" s="100"/>
    </row>
    <row r="14" spans="2:15" ht="15">
      <c r="B14" s="100"/>
      <c r="C14" s="100"/>
      <c r="D14" s="91" t="s">
        <v>73</v>
      </c>
      <c r="E14" s="91"/>
      <c r="F14" s="91"/>
      <c r="G14" s="91"/>
      <c r="H14" s="91"/>
      <c r="I14" s="91" t="s">
        <v>74</v>
      </c>
      <c r="J14" s="91"/>
      <c r="K14" s="91"/>
      <c r="L14" s="91"/>
      <c r="M14" s="91"/>
      <c r="N14" s="100"/>
      <c r="O14" s="100"/>
    </row>
    <row r="15" spans="2:15" ht="15">
      <c r="B15" s="100"/>
      <c r="C15" s="100"/>
      <c r="D15" s="20" t="s">
        <v>75</v>
      </c>
      <c r="E15" s="20" t="s">
        <v>76</v>
      </c>
      <c r="F15" s="20" t="s">
        <v>77</v>
      </c>
      <c r="G15" s="20" t="s">
        <v>78</v>
      </c>
      <c r="H15" s="20" t="s">
        <v>79</v>
      </c>
      <c r="I15" s="20" t="s">
        <v>75</v>
      </c>
      <c r="J15" s="20" t="s">
        <v>76</v>
      </c>
      <c r="K15" s="20" t="s">
        <v>77</v>
      </c>
      <c r="L15" s="20" t="s">
        <v>78</v>
      </c>
      <c r="M15" s="20" t="s">
        <v>79</v>
      </c>
      <c r="N15" s="100"/>
      <c r="O15" s="100"/>
    </row>
    <row r="16" spans="2:15" ht="15">
      <c r="B16" s="8" t="s">
        <v>75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91"/>
      <c r="O16" s="91"/>
    </row>
    <row r="17" spans="2:15" ht="15">
      <c r="B17" s="8" t="s">
        <v>57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91"/>
      <c r="O17" s="91"/>
    </row>
    <row r="18" spans="2:15" ht="15">
      <c r="B18" s="8" t="s">
        <v>80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91"/>
      <c r="O18" s="91"/>
    </row>
    <row r="19" spans="2:15" ht="15">
      <c r="B19" s="8" t="s">
        <v>59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1"/>
      <c r="O19" s="91"/>
    </row>
  </sheetData>
  <sheetProtection/>
  <mergeCells count="17">
    <mergeCell ref="B1:O1"/>
    <mergeCell ref="N16:O16"/>
    <mergeCell ref="N17:O17"/>
    <mergeCell ref="N18:O18"/>
    <mergeCell ref="B11:M11"/>
    <mergeCell ref="C2:I2"/>
    <mergeCell ref="C3:I3"/>
    <mergeCell ref="C4:I4"/>
    <mergeCell ref="C5:I5"/>
    <mergeCell ref="N19:O19"/>
    <mergeCell ref="N12:O12"/>
    <mergeCell ref="B13:B15"/>
    <mergeCell ref="C13:C15"/>
    <mergeCell ref="D13:M13"/>
    <mergeCell ref="N13:O15"/>
    <mergeCell ref="D14:H14"/>
    <mergeCell ref="I14:M14"/>
  </mergeCells>
  <printOptions/>
  <pageMargins left="0.17" right="0.46" top="0.58" bottom="0.7480314960629921" header="0.22" footer="0.31496062992125984"/>
  <pageSetup fitToHeight="1" fitToWidth="1" horizontalDpi="600" verticalDpi="6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18"/>
  <sheetViews>
    <sheetView zoomScalePageLayoutView="0" workbookViewId="0" topLeftCell="B3">
      <selection activeCell="B3" sqref="B3:C21"/>
    </sheetView>
  </sheetViews>
  <sheetFormatPr defaultColWidth="9.140625" defaultRowHeight="15"/>
  <cols>
    <col min="1" max="1" width="0" style="2" hidden="1" customWidth="1"/>
    <col min="2" max="2" width="45.7109375" style="3" customWidth="1"/>
    <col min="3" max="3" width="45.8515625" style="2" customWidth="1"/>
    <col min="4" max="16384" width="9.140625" style="2" customWidth="1"/>
  </cols>
  <sheetData>
    <row r="1" spans="2:3" ht="13.5" hidden="1">
      <c r="B1" s="81">
        <v>7</v>
      </c>
      <c r="C1" s="81"/>
    </row>
    <row r="2" ht="13.5" hidden="1"/>
    <row r="3" spans="2:3" ht="13.5">
      <c r="B3" s="67" t="s">
        <v>187</v>
      </c>
      <c r="C3" s="67"/>
    </row>
    <row r="4" spans="2:3" ht="74.25" customHeight="1">
      <c r="B4" s="67"/>
      <c r="C4" s="67"/>
    </row>
    <row r="5" spans="2:3" ht="15">
      <c r="B5" s="8" t="s">
        <v>29</v>
      </c>
      <c r="C5" s="8" t="s">
        <v>204</v>
      </c>
    </row>
    <row r="6" spans="2:3" ht="15">
      <c r="B6" s="8" t="s">
        <v>30</v>
      </c>
      <c r="C6" s="8">
        <v>7417020620</v>
      </c>
    </row>
    <row r="7" spans="2:3" ht="15">
      <c r="B7" s="8" t="s">
        <v>31</v>
      </c>
      <c r="C7" s="8">
        <v>741701001</v>
      </c>
    </row>
    <row r="8" spans="2:3" ht="15">
      <c r="B8" s="8" t="s">
        <v>32</v>
      </c>
      <c r="C8" s="8" t="s">
        <v>207</v>
      </c>
    </row>
    <row r="9" spans="2:3" ht="15">
      <c r="B9" s="14"/>
      <c r="C9" s="15"/>
    </row>
    <row r="10" spans="2:3" ht="15">
      <c r="B10" s="38" t="s">
        <v>10</v>
      </c>
      <c r="C10" s="20" t="s">
        <v>1</v>
      </c>
    </row>
    <row r="11" spans="2:3" ht="62.25">
      <c r="B11" s="9" t="s">
        <v>22</v>
      </c>
      <c r="C11" s="8">
        <v>0</v>
      </c>
    </row>
    <row r="12" spans="2:3" ht="46.5">
      <c r="B12" s="9" t="s">
        <v>23</v>
      </c>
      <c r="C12" s="8">
        <v>0</v>
      </c>
    </row>
    <row r="13" spans="2:3" ht="62.25">
      <c r="B13" s="9" t="s">
        <v>24</v>
      </c>
      <c r="C13" s="8">
        <v>0</v>
      </c>
    </row>
    <row r="14" spans="2:3" ht="52.5" customHeight="1">
      <c r="B14" s="13" t="s">
        <v>188</v>
      </c>
      <c r="C14" s="8">
        <v>0.64</v>
      </c>
    </row>
    <row r="15" spans="2:3" ht="15">
      <c r="B15" s="14"/>
      <c r="C15" s="15"/>
    </row>
    <row r="16" spans="2:3" ht="15">
      <c r="B16" s="14" t="s">
        <v>143</v>
      </c>
      <c r="C16" s="15"/>
    </row>
    <row r="17" spans="2:3" ht="15">
      <c r="B17" s="65" t="s">
        <v>189</v>
      </c>
      <c r="C17" s="65"/>
    </row>
    <row r="18" spans="2:3" ht="60" customHeight="1">
      <c r="B18" s="65" t="s">
        <v>190</v>
      </c>
      <c r="C18" s="65"/>
    </row>
  </sheetData>
  <sheetProtection/>
  <mergeCells count="4">
    <mergeCell ref="B3:C4"/>
    <mergeCell ref="B18:C18"/>
    <mergeCell ref="B17:C17"/>
    <mergeCell ref="B1:C1"/>
  </mergeCells>
  <printOptions/>
  <pageMargins left="0.7086614173228347" right="0.7086614173228347" top="0.38" bottom="0.7480314960629921" header="0.31496062992125984" footer="0.31496062992125984"/>
  <pageSetup fitToHeight="0" fitToWidth="1" horizontalDpi="600" verticalDpi="6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0.8515625" style="15" customWidth="1"/>
    <col min="2" max="2" width="53.28125" style="15" customWidth="1"/>
    <col min="3" max="6" width="9.140625" style="15" customWidth="1"/>
  </cols>
  <sheetData>
    <row r="1" spans="1:6" ht="52.5" customHeight="1">
      <c r="A1" s="67" t="s">
        <v>193</v>
      </c>
      <c r="B1" s="67"/>
      <c r="C1" s="51"/>
      <c r="D1" s="51"/>
      <c r="E1" s="51"/>
      <c r="F1" s="51"/>
    </row>
    <row r="2" spans="1:6" ht="15">
      <c r="A2" s="51"/>
      <c r="B2" s="51"/>
      <c r="C2" s="51"/>
      <c r="D2" s="51"/>
      <c r="E2" s="51"/>
      <c r="F2" s="51"/>
    </row>
    <row r="3" spans="1:5" ht="15">
      <c r="A3" s="8" t="s">
        <v>29</v>
      </c>
      <c r="B3" s="20"/>
      <c r="C3" s="40"/>
      <c r="D3" s="108"/>
      <c r="E3" s="108"/>
    </row>
    <row r="4" spans="1:2" ht="15">
      <c r="A4" s="8" t="s">
        <v>30</v>
      </c>
      <c r="B4" s="20"/>
    </row>
    <row r="5" spans="1:2" ht="15">
      <c r="A5" s="8" t="s">
        <v>31</v>
      </c>
      <c r="B5" s="20"/>
    </row>
    <row r="6" spans="1:2" ht="15">
      <c r="A6" s="8" t="s">
        <v>32</v>
      </c>
      <c r="B6" s="20"/>
    </row>
    <row r="7" spans="1:2" ht="15">
      <c r="A7" s="8" t="s">
        <v>50</v>
      </c>
      <c r="B7" s="20"/>
    </row>
    <row r="8" ht="15">
      <c r="B8" s="6"/>
    </row>
    <row r="9" spans="1:6" ht="153.75" customHeight="1">
      <c r="A9" s="106" t="s">
        <v>191</v>
      </c>
      <c r="B9" s="107"/>
      <c r="C9" s="32"/>
      <c r="D9" s="32"/>
      <c r="E9" s="32"/>
      <c r="F9" s="32"/>
    </row>
    <row r="10" spans="1:6" ht="15">
      <c r="A10" s="32"/>
      <c r="B10" s="32"/>
      <c r="C10" s="32"/>
      <c r="D10" s="32"/>
      <c r="E10" s="32"/>
      <c r="F10" s="32"/>
    </row>
    <row r="11" spans="1:6" ht="15">
      <c r="A11" s="32"/>
      <c r="B11" s="32"/>
      <c r="C11" s="32"/>
      <c r="D11" s="32"/>
      <c r="E11" s="32"/>
      <c r="F11" s="32"/>
    </row>
    <row r="12" spans="1:6" ht="15">
      <c r="A12" s="32"/>
      <c r="B12" s="32"/>
      <c r="C12" s="32"/>
      <c r="D12" s="32"/>
      <c r="E12" s="32"/>
      <c r="F12" s="32"/>
    </row>
    <row r="13" spans="1:6" ht="15">
      <c r="A13" s="32"/>
      <c r="B13" s="32"/>
      <c r="C13" s="32"/>
      <c r="D13" s="32"/>
      <c r="E13" s="32"/>
      <c r="F13" s="32"/>
    </row>
    <row r="14" spans="1:6" ht="15">
      <c r="A14" s="32"/>
      <c r="B14" s="32"/>
      <c r="C14" s="32"/>
      <c r="D14" s="32"/>
      <c r="E14" s="32"/>
      <c r="F14" s="32"/>
    </row>
    <row r="15" spans="1:6" ht="15">
      <c r="A15" s="32"/>
      <c r="B15" s="32"/>
      <c r="C15" s="32"/>
      <c r="D15" s="32"/>
      <c r="E15" s="32"/>
      <c r="F15" s="32"/>
    </row>
    <row r="16" spans="1:6" ht="15">
      <c r="A16" s="32"/>
      <c r="B16" s="32"/>
      <c r="C16" s="32"/>
      <c r="D16" s="32"/>
      <c r="E16" s="32"/>
      <c r="F16" s="32"/>
    </row>
    <row r="17" spans="1:6" ht="15">
      <c r="A17" s="32"/>
      <c r="B17" s="32"/>
      <c r="C17" s="32"/>
      <c r="D17" s="32"/>
      <c r="E17" s="32"/>
      <c r="F17" s="32"/>
    </row>
    <row r="18" spans="1:6" ht="15">
      <c r="A18" s="32"/>
      <c r="B18" s="32"/>
      <c r="C18" s="32"/>
      <c r="D18" s="32"/>
      <c r="E18" s="32"/>
      <c r="F18" s="32"/>
    </row>
    <row r="19" spans="1:6" ht="15">
      <c r="A19" s="32"/>
      <c r="B19" s="32"/>
      <c r="C19" s="32"/>
      <c r="D19" s="32"/>
      <c r="E19" s="32"/>
      <c r="F19" s="32"/>
    </row>
    <row r="20" spans="1:6" ht="15">
      <c r="A20" s="32"/>
      <c r="B20" s="32"/>
      <c r="C20" s="32"/>
      <c r="D20" s="32"/>
      <c r="E20" s="32"/>
      <c r="F20" s="32"/>
    </row>
    <row r="21" spans="1:6" ht="15">
      <c r="A21" s="32"/>
      <c r="B21" s="32"/>
      <c r="C21" s="32"/>
      <c r="D21" s="32"/>
      <c r="E21" s="32"/>
      <c r="F21" s="32"/>
    </row>
    <row r="22" spans="1:6" ht="15">
      <c r="A22" s="32"/>
      <c r="B22" s="32"/>
      <c r="C22" s="32"/>
      <c r="D22" s="32"/>
      <c r="E22" s="32"/>
      <c r="F22" s="32"/>
    </row>
    <row r="23" spans="1:6" ht="15">
      <c r="A23" s="32"/>
      <c r="B23" s="32"/>
      <c r="C23" s="32"/>
      <c r="D23" s="32"/>
      <c r="E23" s="32"/>
      <c r="F23" s="32"/>
    </row>
    <row r="24" spans="1:6" ht="15">
      <c r="A24" s="32"/>
      <c r="B24" s="32"/>
      <c r="C24" s="32"/>
      <c r="D24" s="32"/>
      <c r="E24" s="32"/>
      <c r="F24" s="32"/>
    </row>
    <row r="25" spans="1:6" ht="15">
      <c r="A25" s="32"/>
      <c r="B25" s="32"/>
      <c r="C25" s="32"/>
      <c r="D25" s="32"/>
      <c r="E25" s="32"/>
      <c r="F25" s="32"/>
    </row>
    <row r="27" spans="1:6" ht="33.75" customHeight="1" hidden="1">
      <c r="A27" s="65" t="s">
        <v>192</v>
      </c>
      <c r="B27" s="65"/>
      <c r="C27" s="65"/>
      <c r="D27" s="65"/>
      <c r="E27" s="65"/>
      <c r="F27" s="65"/>
    </row>
  </sheetData>
  <sheetProtection/>
  <mergeCells count="4">
    <mergeCell ref="A9:B9"/>
    <mergeCell ref="D3:E3"/>
    <mergeCell ref="A1:B1"/>
    <mergeCell ref="A27:F27"/>
  </mergeCells>
  <printOptions/>
  <pageMargins left="0.7086614173228347" right="0.7086614173228347" top="0.73" bottom="0.5905511811023623" header="0.31496062992125984" footer="0.3149606299212598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2012-12-19T08:45:02Z</cp:lastPrinted>
  <dcterms:created xsi:type="dcterms:W3CDTF">2010-02-17T08:51:56Z</dcterms:created>
  <dcterms:modified xsi:type="dcterms:W3CDTF">2013-01-29T09:06:17Z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