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2-ой и 3-ий года" sheetId="1" r:id="rId1"/>
  </sheets>
  <definedNames>
    <definedName name="_xlnm.Print_Titles" localSheetId="0">'2-ой и 3-ий года'!$5:$5</definedName>
  </definedNames>
  <calcPr fullCalcOnLoad="1" refMode="R1C1"/>
</workbook>
</file>

<file path=xl/sharedStrings.xml><?xml version="1.0" encoding="utf-8"?>
<sst xmlns="http://schemas.openxmlformats.org/spreadsheetml/2006/main" count="305" uniqueCount="53">
  <si>
    <t>Мин</t>
  </si>
  <si>
    <t>Рз</t>
  </si>
  <si>
    <t>ПР</t>
  </si>
  <si>
    <t>ЦСР</t>
  </si>
  <si>
    <t>ВР</t>
  </si>
  <si>
    <t>Сумма</t>
  </si>
  <si>
    <t>Код расхода</t>
  </si>
  <si>
    <t>КОСГУ</t>
  </si>
  <si>
    <t>Наименование</t>
  </si>
  <si>
    <t/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</si>
  <si>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</si>
  <si>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</si>
  <si>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</si>
  <si>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</si>
  <si>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</si>
  <si>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</si>
  <si>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</si>
  <si>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</si>
  <si>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</si>
  <si>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</si>
  <si>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</si>
  <si>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</si>
  <si>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</si>
  <si>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</si>
  <si>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</si>
  <si>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Уплата налога на имущество организаций, земельного и транспортного налогов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</si>
  <si>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</si>
  <si>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</si>
  <si>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</si>
  <si>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</si>
  <si>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</si>
  <si>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</si>
  <si>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</si>
  <si>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</si>
  <si>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001 38 00</t>
  </si>
  <si>
    <t>АЙЛИНСКАЯ СЦКС</t>
  </si>
  <si>
    <t>655</t>
  </si>
  <si>
    <t>КУЛЬТУРА, КИНЕМАТОГРАФИЯ</t>
  </si>
  <si>
    <t>08</t>
  </si>
  <si>
    <t>Культура</t>
  </si>
  <si>
    <t>Выполнение функций казенными учреждениями</t>
  </si>
  <si>
    <t>001</t>
  </si>
  <si>
    <t>Обеспечение деятельности подведомственных учреждений</t>
  </si>
  <si>
    <t>440 99 00</t>
  </si>
  <si>
    <t>МУНИЦИПАЛЬНОЕ УЧРЕЖДЕНИЕ "АЙЛИНСКАЯ ЦЕНТРАЛИЗОВАННАЯ БИБЛИОТЕЧНАЯ СИСТЕМА"</t>
  </si>
  <si>
    <t>656</t>
  </si>
  <si>
    <t>442 88 00</t>
  </si>
  <si>
    <t>442 99 00</t>
  </si>
  <si>
    <t>Всего</t>
  </si>
  <si>
    <t>2013 г.</t>
  </si>
  <si>
    <t>2014 г.</t>
  </si>
  <si>
    <t xml:space="preserve">                              Ведомственная структура расходов бюджета Айлинского сельского поселения  поселения                                                         на плановый период 2013 и 2014 годов </t>
  </si>
  <si>
    <t xml:space="preserve">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решению Совета депутатов 
Айлинского сельского поселения 
"О   бюджете Айлинского сельского поселения на 2012 год и на плановый период 2013-2014 годов" 
от  29 декабря 2011 года  № 42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</si>
</sst>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165" fontId="8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Alignment="1">
      <alignment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164" fontId="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tabSelected="1" zoomScalePageLayoutView="0" workbookViewId="0" topLeftCell="A1">
      <selection activeCell="A2" sqref="A2:M2"/>
    </sheetView>
  </sheetViews>
  <sheetFormatPr defaultColWidth="8.875" defaultRowHeight="12.75"/>
  <cols>
    <col min="1" max="1" width="43.125" style="0" customWidth="1"/>
    <col min="2" max="2" width="10.25390625" style="0" customWidth="1"/>
    <col min="3" max="3" width="8.25390625" style="0" customWidth="1"/>
    <col min="4" max="4" width="9.125" style="0" customWidth="1"/>
    <col min="5" max="5" width="16.25390625" style="0" customWidth="1"/>
    <col min="6" max="6" width="10.00390625" style="0" customWidth="1"/>
    <col min="7" max="8" width="10.75390625" style="0" hidden="1" customWidth="1"/>
    <col min="9" max="9" width="43.125" style="0" hidden="1" customWidth="1"/>
    <col min="10" max="10" width="26.00390625" style="0" hidden="1" customWidth="1"/>
    <col min="11" max="12" width="30.75390625" style="0" customWidth="1"/>
    <col min="13" max="13" width="43.125" style="0" hidden="1" customWidth="1"/>
  </cols>
  <sheetData>
    <row r="1" spans="1:17" ht="97.5" customHeight="1">
      <c r="A1" s="23"/>
      <c r="B1" s="23"/>
      <c r="C1" s="23"/>
      <c r="D1" s="23"/>
      <c r="E1" s="32"/>
      <c r="F1" s="33"/>
      <c r="G1" s="33"/>
      <c r="H1" s="33"/>
      <c r="I1" s="33"/>
      <c r="J1" s="33"/>
      <c r="K1" s="29"/>
      <c r="L1" s="28" t="s">
        <v>52</v>
      </c>
      <c r="M1" s="30"/>
      <c r="N1" s="30"/>
      <c r="O1" s="30"/>
      <c r="P1" s="30"/>
      <c r="Q1" s="30"/>
    </row>
    <row r="2" spans="1:13" ht="105.7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 customHeight="1">
      <c r="A3" s="24" t="s">
        <v>8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6</v>
      </c>
      <c r="H3" s="25" t="s">
        <v>7</v>
      </c>
      <c r="I3" s="24" t="s">
        <v>8</v>
      </c>
      <c r="J3" s="24" t="s">
        <v>5</v>
      </c>
      <c r="K3" s="6" t="s">
        <v>49</v>
      </c>
      <c r="L3" s="6" t="s">
        <v>50</v>
      </c>
      <c r="M3" s="24" t="s">
        <v>8</v>
      </c>
    </row>
    <row r="4" spans="1:13" ht="12.75" customHeight="1">
      <c r="A4" s="26"/>
      <c r="B4" s="27"/>
      <c r="C4" s="27"/>
      <c r="D4" s="27"/>
      <c r="E4" s="27"/>
      <c r="F4" s="27"/>
      <c r="G4" s="27"/>
      <c r="H4" s="27"/>
      <c r="I4" s="26"/>
      <c r="J4" s="26"/>
      <c r="K4" s="5"/>
      <c r="L4" s="5"/>
      <c r="M4" s="26"/>
    </row>
    <row r="5" spans="1:13" ht="12.75" hidden="1">
      <c r="A5" s="1"/>
      <c r="B5" s="1"/>
      <c r="C5" s="1"/>
      <c r="D5" s="1"/>
      <c r="E5" s="1"/>
      <c r="F5" s="1"/>
      <c r="G5" s="1"/>
      <c r="H5" s="3"/>
      <c r="I5" s="1"/>
      <c r="J5" s="1"/>
      <c r="K5" s="1"/>
      <c r="L5" s="1"/>
      <c r="M5" s="1"/>
    </row>
    <row r="6" spans="1:13" ht="31.5">
      <c r="A6" s="11" t="s">
        <v>10</v>
      </c>
      <c r="B6" s="12" t="s">
        <v>11</v>
      </c>
      <c r="C6" s="12" t="s">
        <v>9</v>
      </c>
      <c r="D6" s="12" t="s">
        <v>9</v>
      </c>
      <c r="E6" s="12" t="s">
        <v>9</v>
      </c>
      <c r="F6" s="12" t="s">
        <v>9</v>
      </c>
      <c r="G6" s="12" t="s">
        <v>9</v>
      </c>
      <c r="H6" s="13" t="s">
        <v>9</v>
      </c>
      <c r="I6" s="11" t="s">
        <v>10</v>
      </c>
      <c r="J6" s="14">
        <v>3809.6</v>
      </c>
      <c r="K6" s="14">
        <f>K7+K14+K18</f>
        <v>2104.7999999999997</v>
      </c>
      <c r="L6" s="14">
        <f>L7+L14+L18</f>
        <v>2044.3</v>
      </c>
      <c r="M6" s="11" t="s">
        <v>10</v>
      </c>
    </row>
    <row r="7" spans="1:13" ht="31.5">
      <c r="A7" s="11" t="s">
        <v>12</v>
      </c>
      <c r="B7" s="12" t="s">
        <v>11</v>
      </c>
      <c r="C7" s="12" t="s">
        <v>13</v>
      </c>
      <c r="D7" s="12" t="s">
        <v>14</v>
      </c>
      <c r="E7" s="12" t="s">
        <v>9</v>
      </c>
      <c r="F7" s="12" t="s">
        <v>9</v>
      </c>
      <c r="G7" s="12" t="s">
        <v>9</v>
      </c>
      <c r="H7" s="13" t="s">
        <v>9</v>
      </c>
      <c r="I7" s="11" t="s">
        <v>12</v>
      </c>
      <c r="J7" s="14">
        <v>2689</v>
      </c>
      <c r="K7" s="14">
        <f>K8+K11</f>
        <v>1913.5</v>
      </c>
      <c r="L7" s="14">
        <f>L8+L11</f>
        <v>1848.5</v>
      </c>
      <c r="M7" s="11" t="s">
        <v>12</v>
      </c>
    </row>
    <row r="8" spans="1:13" ht="63">
      <c r="A8" s="11" t="s">
        <v>15</v>
      </c>
      <c r="B8" s="12" t="s">
        <v>11</v>
      </c>
      <c r="C8" s="12" t="s">
        <v>13</v>
      </c>
      <c r="D8" s="12" t="s">
        <v>16</v>
      </c>
      <c r="E8" s="12" t="s">
        <v>9</v>
      </c>
      <c r="F8" s="12" t="s">
        <v>9</v>
      </c>
      <c r="G8" s="12" t="s">
        <v>9</v>
      </c>
      <c r="H8" s="13" t="s">
        <v>9</v>
      </c>
      <c r="I8" s="11" t="s">
        <v>15</v>
      </c>
      <c r="J8" s="14">
        <v>380.8</v>
      </c>
      <c r="K8" s="14">
        <v>380.8</v>
      </c>
      <c r="L8" s="14">
        <v>380.8</v>
      </c>
      <c r="M8" s="11" t="s">
        <v>15</v>
      </c>
    </row>
    <row r="9" spans="1:13" ht="15.75">
      <c r="A9" s="8" t="s">
        <v>17</v>
      </c>
      <c r="B9" s="9" t="s">
        <v>11</v>
      </c>
      <c r="C9" s="9" t="s">
        <v>13</v>
      </c>
      <c r="D9" s="9" t="s">
        <v>16</v>
      </c>
      <c r="E9" s="9" t="s">
        <v>18</v>
      </c>
      <c r="F9" s="9" t="s">
        <v>9</v>
      </c>
      <c r="G9" s="9" t="s">
        <v>9</v>
      </c>
      <c r="H9" s="10" t="s">
        <v>9</v>
      </c>
      <c r="I9" s="8" t="s">
        <v>17</v>
      </c>
      <c r="J9" s="15">
        <v>380.8</v>
      </c>
      <c r="K9" s="15">
        <v>380.8</v>
      </c>
      <c r="L9" s="15">
        <v>380.8</v>
      </c>
      <c r="M9" s="8" t="s">
        <v>17</v>
      </c>
    </row>
    <row r="10" spans="1:13" ht="31.5">
      <c r="A10" s="16" t="s">
        <v>19</v>
      </c>
      <c r="B10" s="17" t="s">
        <v>11</v>
      </c>
      <c r="C10" s="17" t="s">
        <v>13</v>
      </c>
      <c r="D10" s="17" t="s">
        <v>16</v>
      </c>
      <c r="E10" s="17" t="s">
        <v>18</v>
      </c>
      <c r="F10" s="17" t="s">
        <v>20</v>
      </c>
      <c r="G10" s="17" t="s">
        <v>9</v>
      </c>
      <c r="H10" s="18" t="s">
        <v>9</v>
      </c>
      <c r="I10" s="16" t="s">
        <v>19</v>
      </c>
      <c r="J10" s="19">
        <v>380.8</v>
      </c>
      <c r="K10" s="19">
        <v>380.8</v>
      </c>
      <c r="L10" s="19">
        <v>380.8</v>
      </c>
      <c r="M10" s="16" t="s">
        <v>19</v>
      </c>
    </row>
    <row r="11" spans="1:13" ht="94.5">
      <c r="A11" s="11" t="s">
        <v>21</v>
      </c>
      <c r="B11" s="12" t="s">
        <v>11</v>
      </c>
      <c r="C11" s="12" t="s">
        <v>13</v>
      </c>
      <c r="D11" s="12" t="s">
        <v>22</v>
      </c>
      <c r="E11" s="12" t="s">
        <v>9</v>
      </c>
      <c r="F11" s="12" t="s">
        <v>9</v>
      </c>
      <c r="G11" s="12" t="s">
        <v>9</v>
      </c>
      <c r="H11" s="13" t="s">
        <v>9</v>
      </c>
      <c r="I11" s="11" t="s">
        <v>21</v>
      </c>
      <c r="J11" s="14">
        <v>2236.6</v>
      </c>
      <c r="K11" s="14">
        <f>K12</f>
        <v>1532.7</v>
      </c>
      <c r="L11" s="14">
        <f>L12</f>
        <v>1467.7</v>
      </c>
      <c r="M11" s="11" t="s">
        <v>21</v>
      </c>
    </row>
    <row r="12" spans="1:13" ht="15.75">
      <c r="A12" s="8" t="s">
        <v>23</v>
      </c>
      <c r="B12" s="9" t="s">
        <v>11</v>
      </c>
      <c r="C12" s="9" t="s">
        <v>13</v>
      </c>
      <c r="D12" s="9" t="s">
        <v>22</v>
      </c>
      <c r="E12" s="9" t="s">
        <v>24</v>
      </c>
      <c r="F12" s="9" t="s">
        <v>9</v>
      </c>
      <c r="G12" s="9" t="s">
        <v>9</v>
      </c>
      <c r="H12" s="10" t="s">
        <v>9</v>
      </c>
      <c r="I12" s="8" t="s">
        <v>23</v>
      </c>
      <c r="J12" s="15">
        <v>2221</v>
      </c>
      <c r="K12" s="15">
        <f>K13</f>
        <v>1532.7</v>
      </c>
      <c r="L12" s="15">
        <f>L13</f>
        <v>1467.7</v>
      </c>
      <c r="M12" s="8" t="s">
        <v>23</v>
      </c>
    </row>
    <row r="13" spans="1:13" ht="31.5">
      <c r="A13" s="16" t="s">
        <v>19</v>
      </c>
      <c r="B13" s="17" t="s">
        <v>11</v>
      </c>
      <c r="C13" s="17" t="s">
        <v>13</v>
      </c>
      <c r="D13" s="17" t="s">
        <v>22</v>
      </c>
      <c r="E13" s="17" t="s">
        <v>24</v>
      </c>
      <c r="F13" s="17" t="s">
        <v>20</v>
      </c>
      <c r="G13" s="17" t="s">
        <v>9</v>
      </c>
      <c r="H13" s="18" t="s">
        <v>9</v>
      </c>
      <c r="I13" s="16" t="s">
        <v>19</v>
      </c>
      <c r="J13" s="19">
        <v>2221</v>
      </c>
      <c r="K13" s="19">
        <v>1532.7</v>
      </c>
      <c r="L13" s="19">
        <v>1467.7</v>
      </c>
      <c r="M13" s="16" t="s">
        <v>19</v>
      </c>
    </row>
    <row r="14" spans="1:13" ht="15.75">
      <c r="A14" s="11" t="s">
        <v>26</v>
      </c>
      <c r="B14" s="12" t="s">
        <v>11</v>
      </c>
      <c r="C14" s="12" t="s">
        <v>16</v>
      </c>
      <c r="D14" s="12" t="s">
        <v>14</v>
      </c>
      <c r="E14" s="12" t="s">
        <v>9</v>
      </c>
      <c r="F14" s="12" t="s">
        <v>9</v>
      </c>
      <c r="G14" s="12" t="s">
        <v>9</v>
      </c>
      <c r="H14" s="13" t="s">
        <v>9</v>
      </c>
      <c r="I14" s="11" t="s">
        <v>26</v>
      </c>
      <c r="J14" s="14">
        <v>164.2</v>
      </c>
      <c r="K14" s="14">
        <v>170.7</v>
      </c>
      <c r="L14" s="14">
        <v>175.2</v>
      </c>
      <c r="M14" s="11" t="s">
        <v>26</v>
      </c>
    </row>
    <row r="15" spans="1:13" ht="31.5">
      <c r="A15" s="11" t="s">
        <v>27</v>
      </c>
      <c r="B15" s="12" t="s">
        <v>11</v>
      </c>
      <c r="C15" s="12" t="s">
        <v>16</v>
      </c>
      <c r="D15" s="12" t="s">
        <v>28</v>
      </c>
      <c r="E15" s="12" t="s">
        <v>9</v>
      </c>
      <c r="F15" s="12" t="s">
        <v>9</v>
      </c>
      <c r="G15" s="12" t="s">
        <v>9</v>
      </c>
      <c r="H15" s="13" t="s">
        <v>9</v>
      </c>
      <c r="I15" s="11" t="s">
        <v>27</v>
      </c>
      <c r="J15" s="14">
        <v>164.2</v>
      </c>
      <c r="K15" s="14">
        <v>170.7</v>
      </c>
      <c r="L15" s="14">
        <v>175.2</v>
      </c>
      <c r="M15" s="11" t="s">
        <v>27</v>
      </c>
    </row>
    <row r="16" spans="1:13" ht="47.25">
      <c r="A16" s="8" t="s">
        <v>29</v>
      </c>
      <c r="B16" s="9" t="s">
        <v>11</v>
      </c>
      <c r="C16" s="9" t="s">
        <v>16</v>
      </c>
      <c r="D16" s="9" t="s">
        <v>28</v>
      </c>
      <c r="E16" s="9" t="s">
        <v>30</v>
      </c>
      <c r="F16" s="9" t="s">
        <v>9</v>
      </c>
      <c r="G16" s="9" t="s">
        <v>9</v>
      </c>
      <c r="H16" s="10" t="s">
        <v>9</v>
      </c>
      <c r="I16" s="8" t="s">
        <v>29</v>
      </c>
      <c r="J16" s="15">
        <v>164.2</v>
      </c>
      <c r="K16" s="15">
        <v>170.7</v>
      </c>
      <c r="L16" s="15">
        <v>175.2</v>
      </c>
      <c r="M16" s="8" t="s">
        <v>29</v>
      </c>
    </row>
    <row r="17" spans="1:13" ht="31.5">
      <c r="A17" s="16" t="s">
        <v>19</v>
      </c>
      <c r="B17" s="17" t="s">
        <v>11</v>
      </c>
      <c r="C17" s="17" t="s">
        <v>16</v>
      </c>
      <c r="D17" s="17" t="s">
        <v>28</v>
      </c>
      <c r="E17" s="17" t="s">
        <v>30</v>
      </c>
      <c r="F17" s="17" t="s">
        <v>20</v>
      </c>
      <c r="G17" s="17" t="s">
        <v>9</v>
      </c>
      <c r="H17" s="18" t="s">
        <v>9</v>
      </c>
      <c r="I17" s="16" t="s">
        <v>19</v>
      </c>
      <c r="J17" s="19">
        <v>164.2</v>
      </c>
      <c r="K17" s="19">
        <v>170.7</v>
      </c>
      <c r="L17" s="19">
        <v>175.2</v>
      </c>
      <c r="M17" s="16" t="s">
        <v>19</v>
      </c>
    </row>
    <row r="18" spans="1:13" ht="47.25">
      <c r="A18" s="11" t="s">
        <v>31</v>
      </c>
      <c r="B18" s="12" t="s">
        <v>11</v>
      </c>
      <c r="C18" s="12" t="s">
        <v>28</v>
      </c>
      <c r="D18" s="12" t="s">
        <v>14</v>
      </c>
      <c r="E18" s="12" t="s">
        <v>9</v>
      </c>
      <c r="F18" s="12" t="s">
        <v>9</v>
      </c>
      <c r="G18" s="12" t="s">
        <v>9</v>
      </c>
      <c r="H18" s="13" t="s">
        <v>9</v>
      </c>
      <c r="I18" s="11" t="s">
        <v>31</v>
      </c>
      <c r="J18" s="14">
        <v>148.2</v>
      </c>
      <c r="K18" s="14">
        <v>20.6</v>
      </c>
      <c r="L18" s="14">
        <v>20.6</v>
      </c>
      <c r="M18" s="11" t="s">
        <v>31</v>
      </c>
    </row>
    <row r="19" spans="1:13" ht="15.75">
      <c r="A19" s="11" t="s">
        <v>32</v>
      </c>
      <c r="B19" s="12" t="s">
        <v>11</v>
      </c>
      <c r="C19" s="12" t="s">
        <v>28</v>
      </c>
      <c r="D19" s="12" t="s">
        <v>22</v>
      </c>
      <c r="E19" s="12" t="s">
        <v>9</v>
      </c>
      <c r="F19" s="12" t="s">
        <v>9</v>
      </c>
      <c r="G19" s="12" t="s">
        <v>9</v>
      </c>
      <c r="H19" s="13" t="s">
        <v>9</v>
      </c>
      <c r="I19" s="11" t="s">
        <v>32</v>
      </c>
      <c r="J19" s="14">
        <v>20.6</v>
      </c>
      <c r="K19" s="14">
        <v>20.6</v>
      </c>
      <c r="L19" s="14">
        <v>20.6</v>
      </c>
      <c r="M19" s="11" t="s">
        <v>32</v>
      </c>
    </row>
    <row r="20" spans="1:13" ht="31.5">
      <c r="A20" s="8" t="s">
        <v>33</v>
      </c>
      <c r="B20" s="9" t="s">
        <v>11</v>
      </c>
      <c r="C20" s="9" t="s">
        <v>28</v>
      </c>
      <c r="D20" s="9" t="s">
        <v>22</v>
      </c>
      <c r="E20" s="9" t="s">
        <v>34</v>
      </c>
      <c r="F20" s="9" t="s">
        <v>9</v>
      </c>
      <c r="G20" s="9" t="s">
        <v>9</v>
      </c>
      <c r="H20" s="10" t="s">
        <v>9</v>
      </c>
      <c r="I20" s="8" t="s">
        <v>33</v>
      </c>
      <c r="J20" s="15">
        <v>20.6</v>
      </c>
      <c r="K20" s="15">
        <v>20.6</v>
      </c>
      <c r="L20" s="15">
        <v>20.6</v>
      </c>
      <c r="M20" s="8" t="s">
        <v>33</v>
      </c>
    </row>
    <row r="21" spans="1:13" ht="31.5">
      <c r="A21" s="16" t="s">
        <v>19</v>
      </c>
      <c r="B21" s="17" t="s">
        <v>11</v>
      </c>
      <c r="C21" s="17" t="s">
        <v>28</v>
      </c>
      <c r="D21" s="17" t="s">
        <v>22</v>
      </c>
      <c r="E21" s="17" t="s">
        <v>34</v>
      </c>
      <c r="F21" s="17" t="s">
        <v>20</v>
      </c>
      <c r="G21" s="17" t="s">
        <v>9</v>
      </c>
      <c r="H21" s="18" t="s">
        <v>9</v>
      </c>
      <c r="I21" s="16" t="s">
        <v>19</v>
      </c>
      <c r="J21" s="19">
        <v>20.6</v>
      </c>
      <c r="K21" s="19">
        <v>20.6</v>
      </c>
      <c r="L21" s="19">
        <v>20.6</v>
      </c>
      <c r="M21" s="16" t="s">
        <v>19</v>
      </c>
    </row>
    <row r="22" spans="1:13" ht="15.75">
      <c r="A22" s="11" t="s">
        <v>35</v>
      </c>
      <c r="B22" s="12" t="s">
        <v>36</v>
      </c>
      <c r="C22" s="12" t="s">
        <v>9</v>
      </c>
      <c r="D22" s="12" t="s">
        <v>9</v>
      </c>
      <c r="E22" s="12" t="s">
        <v>9</v>
      </c>
      <c r="F22" s="12" t="s">
        <v>9</v>
      </c>
      <c r="G22" s="12" t="s">
        <v>9</v>
      </c>
      <c r="H22" s="13" t="s">
        <v>9</v>
      </c>
      <c r="I22" s="11" t="s">
        <v>35</v>
      </c>
      <c r="J22" s="14">
        <v>3944</v>
      </c>
      <c r="K22" s="14">
        <f aca="true" t="shared" si="0" ref="K22:L25">K23</f>
        <v>1157.9</v>
      </c>
      <c r="L22" s="14">
        <f t="shared" si="0"/>
        <v>1067.6</v>
      </c>
      <c r="M22" s="11" t="s">
        <v>35</v>
      </c>
    </row>
    <row r="23" spans="1:13" ht="15.75">
      <c r="A23" s="11" t="s">
        <v>37</v>
      </c>
      <c r="B23" s="12" t="s">
        <v>36</v>
      </c>
      <c r="C23" s="12" t="s">
        <v>38</v>
      </c>
      <c r="D23" s="12" t="s">
        <v>14</v>
      </c>
      <c r="E23" s="12" t="s">
        <v>9</v>
      </c>
      <c r="F23" s="12" t="s">
        <v>9</v>
      </c>
      <c r="G23" s="12" t="s">
        <v>9</v>
      </c>
      <c r="H23" s="13" t="s">
        <v>9</v>
      </c>
      <c r="I23" s="11" t="s">
        <v>37</v>
      </c>
      <c r="J23" s="14">
        <v>3944</v>
      </c>
      <c r="K23" s="14">
        <f t="shared" si="0"/>
        <v>1157.9</v>
      </c>
      <c r="L23" s="14">
        <f t="shared" si="0"/>
        <v>1067.6</v>
      </c>
      <c r="M23" s="11" t="s">
        <v>37</v>
      </c>
    </row>
    <row r="24" spans="1:13" ht="15.75">
      <c r="A24" s="11" t="s">
        <v>39</v>
      </c>
      <c r="B24" s="12" t="s">
        <v>36</v>
      </c>
      <c r="C24" s="12" t="s">
        <v>38</v>
      </c>
      <c r="D24" s="12" t="s">
        <v>13</v>
      </c>
      <c r="E24" s="12" t="s">
        <v>9</v>
      </c>
      <c r="F24" s="12" t="s">
        <v>9</v>
      </c>
      <c r="G24" s="12" t="s">
        <v>9</v>
      </c>
      <c r="H24" s="13" t="s">
        <v>9</v>
      </c>
      <c r="I24" s="11" t="s">
        <v>39</v>
      </c>
      <c r="J24" s="14">
        <v>3944</v>
      </c>
      <c r="K24" s="14">
        <f t="shared" si="0"/>
        <v>1157.9</v>
      </c>
      <c r="L24" s="14">
        <f t="shared" si="0"/>
        <v>1067.6</v>
      </c>
      <c r="M24" s="11" t="s">
        <v>39</v>
      </c>
    </row>
    <row r="25" spans="1:13" ht="31.5">
      <c r="A25" s="8" t="s">
        <v>42</v>
      </c>
      <c r="B25" s="9" t="s">
        <v>36</v>
      </c>
      <c r="C25" s="9" t="s">
        <v>38</v>
      </c>
      <c r="D25" s="9" t="s">
        <v>13</v>
      </c>
      <c r="E25" s="9" t="s">
        <v>43</v>
      </c>
      <c r="F25" s="9" t="s">
        <v>9</v>
      </c>
      <c r="G25" s="9" t="s">
        <v>9</v>
      </c>
      <c r="H25" s="10" t="s">
        <v>9</v>
      </c>
      <c r="I25" s="8" t="s">
        <v>42</v>
      </c>
      <c r="J25" s="15">
        <v>3931.6</v>
      </c>
      <c r="K25" s="15">
        <f t="shared" si="0"/>
        <v>1157.9</v>
      </c>
      <c r="L25" s="15">
        <f t="shared" si="0"/>
        <v>1067.6</v>
      </c>
      <c r="M25" s="8" t="s">
        <v>42</v>
      </c>
    </row>
    <row r="26" spans="1:13" ht="31.5">
      <c r="A26" s="16" t="s">
        <v>40</v>
      </c>
      <c r="B26" s="17" t="s">
        <v>36</v>
      </c>
      <c r="C26" s="17" t="s">
        <v>38</v>
      </c>
      <c r="D26" s="17" t="s">
        <v>13</v>
      </c>
      <c r="E26" s="17" t="s">
        <v>43</v>
      </c>
      <c r="F26" s="17" t="s">
        <v>41</v>
      </c>
      <c r="G26" s="17" t="s">
        <v>9</v>
      </c>
      <c r="H26" s="18" t="s">
        <v>9</v>
      </c>
      <c r="I26" s="16" t="s">
        <v>40</v>
      </c>
      <c r="J26" s="19">
        <v>3931.6</v>
      </c>
      <c r="K26" s="19">
        <v>1157.9</v>
      </c>
      <c r="L26" s="19">
        <v>1067.6</v>
      </c>
      <c r="M26" s="16" t="s">
        <v>40</v>
      </c>
    </row>
    <row r="27" spans="1:13" ht="63">
      <c r="A27" s="11" t="s">
        <v>44</v>
      </c>
      <c r="B27" s="12" t="s">
        <v>45</v>
      </c>
      <c r="C27" s="12" t="s">
        <v>9</v>
      </c>
      <c r="D27" s="12" t="s">
        <v>9</v>
      </c>
      <c r="E27" s="12" t="s">
        <v>9</v>
      </c>
      <c r="F27" s="12" t="s">
        <v>9</v>
      </c>
      <c r="G27" s="12" t="s">
        <v>9</v>
      </c>
      <c r="H27" s="13" t="s">
        <v>9</v>
      </c>
      <c r="I27" s="11" t="s">
        <v>44</v>
      </c>
      <c r="J27" s="14">
        <v>788.4</v>
      </c>
      <c r="K27" s="14">
        <f>K28</f>
        <v>490.2</v>
      </c>
      <c r="L27" s="14">
        <f>L28</f>
        <v>490.2</v>
      </c>
      <c r="M27" s="11" t="s">
        <v>44</v>
      </c>
    </row>
    <row r="28" spans="1:13" ht="15.75">
      <c r="A28" s="11" t="s">
        <v>37</v>
      </c>
      <c r="B28" s="12" t="s">
        <v>45</v>
      </c>
      <c r="C28" s="12" t="s">
        <v>38</v>
      </c>
      <c r="D28" s="12" t="s">
        <v>14</v>
      </c>
      <c r="E28" s="12" t="s">
        <v>9</v>
      </c>
      <c r="F28" s="12" t="s">
        <v>9</v>
      </c>
      <c r="G28" s="12" t="s">
        <v>9</v>
      </c>
      <c r="H28" s="13" t="s">
        <v>9</v>
      </c>
      <c r="I28" s="11" t="s">
        <v>37</v>
      </c>
      <c r="J28" s="14">
        <v>788.4</v>
      </c>
      <c r="K28" s="14">
        <f>K29</f>
        <v>490.2</v>
      </c>
      <c r="L28" s="14">
        <f>L29</f>
        <v>490.2</v>
      </c>
      <c r="M28" s="11" t="s">
        <v>37</v>
      </c>
    </row>
    <row r="29" spans="1:13" ht="15.75">
      <c r="A29" s="11" t="s">
        <v>39</v>
      </c>
      <c r="B29" s="12" t="s">
        <v>45</v>
      </c>
      <c r="C29" s="12" t="s">
        <v>38</v>
      </c>
      <c r="D29" s="12" t="s">
        <v>13</v>
      </c>
      <c r="E29" s="12" t="s">
        <v>9</v>
      </c>
      <c r="F29" s="12" t="s">
        <v>9</v>
      </c>
      <c r="G29" s="12" t="s">
        <v>9</v>
      </c>
      <c r="H29" s="13" t="s">
        <v>9</v>
      </c>
      <c r="I29" s="11" t="s">
        <v>39</v>
      </c>
      <c r="J29" s="14">
        <v>788.4</v>
      </c>
      <c r="K29" s="14">
        <f>K30+K32</f>
        <v>490.2</v>
      </c>
      <c r="L29" s="14">
        <f>L30+L32</f>
        <v>490.2</v>
      </c>
      <c r="M29" s="11" t="s">
        <v>39</v>
      </c>
    </row>
    <row r="30" spans="1:13" ht="47.25">
      <c r="A30" s="8" t="s">
        <v>25</v>
      </c>
      <c r="B30" s="9" t="s">
        <v>45</v>
      </c>
      <c r="C30" s="9" t="s">
        <v>38</v>
      </c>
      <c r="D30" s="9" t="s">
        <v>13</v>
      </c>
      <c r="E30" s="9" t="s">
        <v>46</v>
      </c>
      <c r="F30" s="9" t="s">
        <v>9</v>
      </c>
      <c r="G30" s="9" t="s">
        <v>9</v>
      </c>
      <c r="H30" s="10" t="s">
        <v>9</v>
      </c>
      <c r="I30" s="8" t="s">
        <v>25</v>
      </c>
      <c r="J30" s="15">
        <v>1</v>
      </c>
      <c r="K30" s="15">
        <v>0</v>
      </c>
      <c r="L30" s="15">
        <v>0</v>
      </c>
      <c r="M30" s="8" t="s">
        <v>25</v>
      </c>
    </row>
    <row r="31" spans="1:13" ht="31.5">
      <c r="A31" s="16" t="s">
        <v>40</v>
      </c>
      <c r="B31" s="17" t="s">
        <v>45</v>
      </c>
      <c r="C31" s="17" t="s">
        <v>38</v>
      </c>
      <c r="D31" s="17" t="s">
        <v>13</v>
      </c>
      <c r="E31" s="17" t="s">
        <v>46</v>
      </c>
      <c r="F31" s="17" t="s">
        <v>41</v>
      </c>
      <c r="G31" s="17" t="s">
        <v>9</v>
      </c>
      <c r="H31" s="18" t="s">
        <v>9</v>
      </c>
      <c r="I31" s="16" t="s">
        <v>40</v>
      </c>
      <c r="J31" s="19">
        <v>1</v>
      </c>
      <c r="K31" s="19">
        <v>0</v>
      </c>
      <c r="L31" s="19">
        <v>0</v>
      </c>
      <c r="M31" s="16" t="s">
        <v>40</v>
      </c>
    </row>
    <row r="32" spans="1:13" ht="31.5">
      <c r="A32" s="8" t="s">
        <v>42</v>
      </c>
      <c r="B32" s="9" t="s">
        <v>45</v>
      </c>
      <c r="C32" s="9" t="s">
        <v>38</v>
      </c>
      <c r="D32" s="9" t="s">
        <v>13</v>
      </c>
      <c r="E32" s="9" t="s">
        <v>47</v>
      </c>
      <c r="F32" s="9" t="s">
        <v>9</v>
      </c>
      <c r="G32" s="9" t="s">
        <v>9</v>
      </c>
      <c r="H32" s="10" t="s">
        <v>9</v>
      </c>
      <c r="I32" s="8" t="s">
        <v>42</v>
      </c>
      <c r="J32" s="15">
        <v>691.1</v>
      </c>
      <c r="K32" s="15">
        <v>490.2</v>
      </c>
      <c r="L32" s="15">
        <v>490.2</v>
      </c>
      <c r="M32" s="8" t="s">
        <v>42</v>
      </c>
    </row>
    <row r="33" spans="1:13" ht="31.5">
      <c r="A33" s="16" t="s">
        <v>40</v>
      </c>
      <c r="B33" s="17" t="s">
        <v>45</v>
      </c>
      <c r="C33" s="17" t="s">
        <v>38</v>
      </c>
      <c r="D33" s="17" t="s">
        <v>13</v>
      </c>
      <c r="E33" s="17" t="s">
        <v>47</v>
      </c>
      <c r="F33" s="17" t="s">
        <v>41</v>
      </c>
      <c r="G33" s="17" t="s">
        <v>9</v>
      </c>
      <c r="H33" s="18" t="s">
        <v>9</v>
      </c>
      <c r="I33" s="16" t="s">
        <v>40</v>
      </c>
      <c r="J33" s="19">
        <v>691.1</v>
      </c>
      <c r="K33" s="19">
        <v>490.2</v>
      </c>
      <c r="L33" s="19">
        <v>490.2</v>
      </c>
      <c r="M33" s="16" t="s">
        <v>40</v>
      </c>
    </row>
    <row r="34" spans="1:13" ht="15.75">
      <c r="A34" s="7" t="s">
        <v>48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  <c r="H34" s="4" t="s">
        <v>9</v>
      </c>
      <c r="I34" s="7" t="s">
        <v>48</v>
      </c>
      <c r="J34" s="20">
        <v>8542</v>
      </c>
      <c r="K34" s="20">
        <f>K6+K22+K27</f>
        <v>3752.8999999999996</v>
      </c>
      <c r="L34" s="20">
        <f>L6+L22+L27</f>
        <v>3602.0999999999995</v>
      </c>
      <c r="M34" s="7" t="s">
        <v>48</v>
      </c>
    </row>
    <row r="35" spans="1:13" ht="11.25" customHeight="1">
      <c r="A35" s="21"/>
      <c r="B35" s="21"/>
      <c r="C35" s="21"/>
      <c r="D35" s="21"/>
      <c r="E35" s="21"/>
      <c r="F35" s="21"/>
      <c r="G35" s="21"/>
      <c r="H35" s="22"/>
      <c r="I35" s="21"/>
      <c r="J35" s="21"/>
      <c r="K35" s="21"/>
      <c r="L35" s="21"/>
      <c r="M35" s="21"/>
    </row>
    <row r="36" spans="11:12" ht="12.75">
      <c r="K36" s="31"/>
      <c r="L36" s="31"/>
    </row>
  </sheetData>
  <sheetProtection/>
  <mergeCells count="2">
    <mergeCell ref="E1:J1"/>
    <mergeCell ref="A2:M2"/>
  </mergeCells>
  <printOptions/>
  <pageMargins left="1.1811023622047243" right="0.39370078740157477" top="0.7874015748031495" bottom="0.7874015748031495" header="0" footer="0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АдАйлино05</cp:lastModifiedBy>
  <cp:lastPrinted>2011-12-12T04:35:06Z</cp:lastPrinted>
  <dcterms:created xsi:type="dcterms:W3CDTF">2006-02-07T16:01:49Z</dcterms:created>
  <dcterms:modified xsi:type="dcterms:W3CDTF">2011-12-22T05:50:03Z</dcterms:modified>
  <cp:category/>
  <cp:version/>
  <cp:contentType/>
  <cp:contentStatus/>
</cp:coreProperties>
</file>